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650" tabRatio="870" firstSheet="1" activeTab="3"/>
  </bookViews>
  <sheets>
    <sheet name="OFERTA DAO CON CUMS" sheetId="1" state="hidden" r:id="rId1"/>
    <sheet name="MEDICAMENTOS" sheetId="3" r:id="rId2"/>
    <sheet name="INSUMOS MEDICO QX" sheetId="4" r:id="rId3"/>
    <sheet name="ODONTOLOGICO" sheetId="7" r:id="rId4"/>
  </sheets>
  <definedNames>
    <definedName name="_xlnm._FilterDatabase" localSheetId="2" hidden="1">'INSUMOS MEDICO QX'!$A$3:$F$269</definedName>
    <definedName name="_xlnm._FilterDatabase" localSheetId="1" hidden="1">MEDICAMENTOS!$A$3:$D$328</definedName>
    <definedName name="_xlnm._FilterDatabase" localSheetId="0" hidden="1">'OFERTA DAO CON CUMS'!$A$1:$H$1</definedName>
    <definedName name="_xlnm.Print_Titles" localSheetId="2">'INSUMOS MEDICO QX'!$1:$3</definedName>
    <definedName name="_xlnm.Print_Titles" localSheetId="1">MEDICAMENTOS!$1:$3</definedName>
    <definedName name="_xlnm.Print_Titles" localSheetId="3">ODONTOLOGICO!$1:$3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2"/>
  <c r="I3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I497"/>
  <c r="J497"/>
  <c r="I498"/>
  <c r="J498"/>
  <c r="I499"/>
  <c r="J499"/>
  <c r="I500"/>
  <c r="J500"/>
  <c r="I501"/>
  <c r="J501"/>
  <c r="I502"/>
  <c r="J502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57"/>
  <c r="J557"/>
  <c r="I558"/>
  <c r="J558"/>
  <c r="I559"/>
  <c r="J559"/>
  <c r="I560"/>
  <c r="J560"/>
  <c r="I561"/>
  <c r="J561"/>
  <c r="I562"/>
  <c r="J562"/>
  <c r="I563"/>
  <c r="J563"/>
  <c r="I564"/>
  <c r="J564"/>
  <c r="I565"/>
  <c r="J565"/>
  <c r="I566"/>
  <c r="J566"/>
  <c r="I567"/>
  <c r="J567"/>
  <c r="I568"/>
  <c r="J568"/>
  <c r="I569"/>
  <c r="J569"/>
  <c r="I570"/>
  <c r="J570"/>
  <c r="I571"/>
  <c r="J571"/>
  <c r="I572"/>
  <c r="J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I586"/>
  <c r="J586"/>
  <c r="I587"/>
  <c r="J587"/>
  <c r="I588"/>
  <c r="J588"/>
  <c r="I589"/>
  <c r="J589"/>
  <c r="I590"/>
  <c r="J590"/>
  <c r="I591"/>
  <c r="J591"/>
  <c r="I592"/>
  <c r="J592"/>
  <c r="I593"/>
  <c r="J593"/>
  <c r="I594"/>
  <c r="J594"/>
  <c r="I595"/>
  <c r="J595"/>
  <c r="I596"/>
  <c r="J596"/>
  <c r="I597"/>
  <c r="J597"/>
  <c r="I598"/>
  <c r="J598"/>
  <c r="I599"/>
  <c r="J599"/>
  <c r="I600"/>
  <c r="J600"/>
  <c r="I601"/>
  <c r="J601"/>
  <c r="I602"/>
  <c r="J602"/>
  <c r="I603"/>
  <c r="J603"/>
  <c r="I604"/>
  <c r="J604"/>
  <c r="I605"/>
  <c r="J605"/>
  <c r="I606"/>
  <c r="J606"/>
  <c r="I607"/>
  <c r="J607"/>
  <c r="I608"/>
  <c r="J608"/>
  <c r="I609"/>
  <c r="J609"/>
  <c r="I610"/>
  <c r="J610"/>
  <c r="I611"/>
  <c r="J611"/>
  <c r="I612"/>
  <c r="J612"/>
  <c r="I613"/>
  <c r="J613"/>
  <c r="I614"/>
  <c r="J614"/>
  <c r="I615"/>
  <c r="J615"/>
  <c r="I616"/>
  <c r="J616"/>
  <c r="I617"/>
  <c r="J617"/>
  <c r="I618"/>
  <c r="J618"/>
  <c r="I619"/>
  <c r="J619"/>
  <c r="I620"/>
  <c r="J620"/>
  <c r="I621"/>
  <c r="J621"/>
  <c r="I622"/>
  <c r="J622"/>
  <c r="I623"/>
  <c r="J623"/>
  <c r="I624"/>
  <c r="J624"/>
  <c r="I625"/>
  <c r="J625"/>
  <c r="I626"/>
  <c r="J626"/>
  <c r="I627"/>
  <c r="J627"/>
  <c r="I628"/>
  <c r="J628"/>
  <c r="I629"/>
  <c r="J629"/>
  <c r="I630"/>
  <c r="J630"/>
  <c r="I631"/>
  <c r="J631"/>
  <c r="I632"/>
  <c r="J632"/>
  <c r="I633"/>
  <c r="J633"/>
  <c r="I634"/>
  <c r="J634"/>
  <c r="I635"/>
  <c r="J635"/>
  <c r="I636"/>
  <c r="J636"/>
  <c r="I637"/>
  <c r="J637"/>
  <c r="I638"/>
  <c r="J638"/>
  <c r="I639"/>
  <c r="J639"/>
  <c r="I640"/>
  <c r="J640"/>
  <c r="I641"/>
  <c r="J641"/>
  <c r="I642"/>
  <c r="J642"/>
  <c r="I643"/>
  <c r="J643"/>
  <c r="I644"/>
  <c r="J644"/>
  <c r="I645"/>
  <c r="J645"/>
  <c r="I646"/>
  <c r="J646"/>
  <c r="I647"/>
  <c r="J647"/>
  <c r="I648"/>
  <c r="J648"/>
  <c r="I649"/>
  <c r="J649"/>
  <c r="I650"/>
  <c r="J650"/>
  <c r="I651"/>
  <c r="J651"/>
  <c r="I652"/>
  <c r="J652"/>
  <c r="I653"/>
  <c r="J653"/>
  <c r="I654"/>
  <c r="J654"/>
  <c r="I655"/>
  <c r="J655"/>
  <c r="I656"/>
  <c r="J656"/>
  <c r="I657"/>
  <c r="J657"/>
  <c r="I658"/>
  <c r="J658"/>
  <c r="I659"/>
  <c r="J659"/>
  <c r="I660"/>
  <c r="J660"/>
  <c r="I661"/>
  <c r="J661"/>
  <c r="I662"/>
  <c r="J662"/>
  <c r="I663"/>
  <c r="J663"/>
  <c r="I664"/>
  <c r="J664"/>
  <c r="I665"/>
  <c r="J665"/>
  <c r="I666"/>
  <c r="J666"/>
  <c r="I667"/>
  <c r="J667"/>
  <c r="I668"/>
  <c r="J668"/>
  <c r="I669"/>
  <c r="J669"/>
  <c r="I670"/>
  <c r="J670"/>
  <c r="I671"/>
  <c r="J671"/>
  <c r="I672"/>
  <c r="J672"/>
  <c r="I673"/>
  <c r="J673"/>
  <c r="I674"/>
  <c r="J674"/>
  <c r="I675"/>
  <c r="J675"/>
  <c r="I676"/>
  <c r="J676"/>
  <c r="I677"/>
  <c r="J677"/>
  <c r="I678"/>
  <c r="J678"/>
  <c r="I679"/>
  <c r="J679"/>
  <c r="I680"/>
  <c r="J680"/>
  <c r="I681"/>
  <c r="J681"/>
  <c r="I682"/>
  <c r="J682"/>
  <c r="I683"/>
  <c r="J683"/>
  <c r="I684"/>
  <c r="J684"/>
  <c r="I685"/>
  <c r="J685"/>
  <c r="I686"/>
  <c r="J686"/>
  <c r="I687"/>
  <c r="J687"/>
  <c r="I688"/>
  <c r="J688"/>
  <c r="I689"/>
  <c r="J689"/>
  <c r="I690"/>
  <c r="J690"/>
  <c r="I691"/>
  <c r="J691"/>
  <c r="I692"/>
  <c r="J692"/>
  <c r="I693"/>
  <c r="J693"/>
  <c r="I694"/>
  <c r="J694"/>
  <c r="I695"/>
  <c r="J695"/>
  <c r="I696"/>
  <c r="J696"/>
  <c r="I697"/>
  <c r="J697"/>
  <c r="I698"/>
  <c r="J698"/>
  <c r="I699"/>
  <c r="J699"/>
  <c r="I700"/>
  <c r="J700"/>
  <c r="I701"/>
  <c r="J701"/>
  <c r="I702"/>
  <c r="J702"/>
  <c r="I703"/>
  <c r="J703"/>
  <c r="I704"/>
  <c r="J704"/>
  <c r="I705"/>
  <c r="J705"/>
  <c r="I706"/>
  <c r="J706"/>
  <c r="I707"/>
  <c r="J707"/>
  <c r="I708"/>
  <c r="J708"/>
  <c r="I709"/>
  <c r="J709"/>
  <c r="I710"/>
  <c r="J710"/>
  <c r="I711"/>
  <c r="J711"/>
  <c r="I712"/>
  <c r="J712"/>
  <c r="I713"/>
  <c r="J713"/>
  <c r="I714"/>
  <c r="J714"/>
  <c r="I715"/>
  <c r="J715"/>
  <c r="I716"/>
  <c r="J716"/>
  <c r="I717"/>
  <c r="J717"/>
  <c r="I718"/>
  <c r="J718"/>
  <c r="I719"/>
  <c r="J719"/>
  <c r="I720"/>
  <c r="J720"/>
  <c r="I721"/>
  <c r="J721"/>
  <c r="I722"/>
  <c r="J722"/>
  <c r="I723"/>
  <c r="J723"/>
  <c r="I724"/>
  <c r="J724"/>
  <c r="I725"/>
  <c r="J725"/>
  <c r="I726"/>
  <c r="J726"/>
  <c r="I727"/>
  <c r="J727"/>
  <c r="I728"/>
  <c r="J728"/>
  <c r="I729"/>
  <c r="J729"/>
  <c r="I730"/>
  <c r="J730"/>
  <c r="I731"/>
  <c r="J731"/>
  <c r="I732"/>
  <c r="J732"/>
  <c r="I733"/>
  <c r="J733"/>
  <c r="I734"/>
  <c r="J734"/>
  <c r="I735"/>
  <c r="J735"/>
  <c r="I736"/>
  <c r="J736"/>
  <c r="I737"/>
  <c r="J737"/>
  <c r="I738"/>
  <c r="J738"/>
  <c r="I739"/>
  <c r="J739"/>
  <c r="I740"/>
  <c r="J740"/>
  <c r="I741"/>
  <c r="J741"/>
  <c r="I742"/>
  <c r="J742"/>
  <c r="I743"/>
  <c r="J743"/>
  <c r="I744"/>
  <c r="J744"/>
  <c r="I745"/>
  <c r="J745"/>
  <c r="I746"/>
  <c r="J746"/>
  <c r="I747"/>
  <c r="J747"/>
  <c r="I748"/>
  <c r="J748"/>
  <c r="I749"/>
  <c r="J749"/>
  <c r="I750"/>
  <c r="J750"/>
  <c r="I751"/>
  <c r="J751"/>
  <c r="I752"/>
  <c r="J752"/>
  <c r="I753"/>
  <c r="J753"/>
  <c r="I754"/>
  <c r="J754"/>
  <c r="I755"/>
  <c r="J755"/>
  <c r="I756"/>
  <c r="J756"/>
  <c r="I757"/>
  <c r="J757"/>
  <c r="I758"/>
  <c r="J758"/>
  <c r="I759"/>
  <c r="J759"/>
  <c r="I760"/>
  <c r="J760"/>
  <c r="I761"/>
  <c r="J761"/>
  <c r="I762"/>
  <c r="J762"/>
  <c r="I763"/>
  <c r="J763"/>
  <c r="I764"/>
  <c r="J764"/>
  <c r="I765"/>
  <c r="J765"/>
  <c r="I766"/>
  <c r="J766"/>
  <c r="I767"/>
  <c r="J767"/>
  <c r="I768"/>
  <c r="J768"/>
  <c r="I769"/>
  <c r="J769"/>
  <c r="J2"/>
  <c r="I2"/>
</calcChain>
</file>

<file path=xl/sharedStrings.xml><?xml version="1.0" encoding="utf-8"?>
<sst xmlns="http://schemas.openxmlformats.org/spreadsheetml/2006/main" count="5609" uniqueCount="2552">
  <si>
    <t>C. DAO</t>
  </si>
  <si>
    <t>DESC MED O DISP</t>
  </si>
  <si>
    <t>PRESENTACIÓN</t>
  </si>
  <si>
    <t>Mín. de Unitario</t>
  </si>
  <si>
    <t>Suma de SubTotal-IVA</t>
  </si>
  <si>
    <t>Suma de VALOR C*C</t>
  </si>
  <si>
    <t>ATC</t>
  </si>
  <si>
    <t>CUM</t>
  </si>
  <si>
    <t>ACEITE LUBRICANTE DIGIXPRAY</t>
  </si>
  <si>
    <t>FCOx240ml</t>
  </si>
  <si>
    <t>NO APLICA</t>
  </si>
  <si>
    <t>NO APLICA-</t>
  </si>
  <si>
    <t>N02BE01</t>
  </si>
  <si>
    <t>207412-3</t>
  </si>
  <si>
    <t>2203-1</t>
  </si>
  <si>
    <t>FCOx60ml</t>
  </si>
  <si>
    <t>207411-4</t>
  </si>
  <si>
    <t>19935303-4</t>
  </si>
  <si>
    <t>D02AX99</t>
  </si>
  <si>
    <t>19946928-1</t>
  </si>
  <si>
    <t>ACETILCISTEINA 200mgSOB LASANT</t>
  </si>
  <si>
    <t>UND-CJx30 (VMR) SOB</t>
  </si>
  <si>
    <t>A02BC01</t>
  </si>
  <si>
    <t>19954812-2</t>
  </si>
  <si>
    <t>J05AB01</t>
  </si>
  <si>
    <t>209835-6</t>
  </si>
  <si>
    <t>19945134-5</t>
  </si>
  <si>
    <t>N02BA01</t>
  </si>
  <si>
    <t>19936296-8</t>
  </si>
  <si>
    <t>UND-CJx400</t>
  </si>
  <si>
    <t>B03BB01</t>
  </si>
  <si>
    <t>19908845-2</t>
  </si>
  <si>
    <t>N03AG01</t>
  </si>
  <si>
    <t>47792-1</t>
  </si>
  <si>
    <t>19955370-14</t>
  </si>
  <si>
    <t>ADHESIVO SINGLE BOND 3M</t>
  </si>
  <si>
    <t>FCOx6ml</t>
  </si>
  <si>
    <t>20138475-</t>
  </si>
  <si>
    <t>ADRENALINA 1mgAMP FRESENIUS</t>
  </si>
  <si>
    <t>UND-CJx100</t>
  </si>
  <si>
    <t>C01CA24</t>
  </si>
  <si>
    <t>19930286-2</t>
  </si>
  <si>
    <t>AGUA DESTILADA BOTELLA QUIBI</t>
  </si>
  <si>
    <t>FCOx500ml CJx24</t>
  </si>
  <si>
    <t>V07AB99</t>
  </si>
  <si>
    <t>19954947-3</t>
  </si>
  <si>
    <t>AGUA ESTERIL P/IN 500ml BAXTER</t>
  </si>
  <si>
    <t>UND-CJx40</t>
  </si>
  <si>
    <t>V07ABX1</t>
  </si>
  <si>
    <t>34421-4</t>
  </si>
  <si>
    <t>FCOx120ml (VMR) CJx72</t>
  </si>
  <si>
    <t>D08AX01</t>
  </si>
  <si>
    <t>35578-2</t>
  </si>
  <si>
    <t>AGUJA 18Gx1 1/2 RYMCO</t>
  </si>
  <si>
    <t>20013591-</t>
  </si>
  <si>
    <t>AGUJA 20Gx1 1/2 RYMCO</t>
  </si>
  <si>
    <t>-</t>
  </si>
  <si>
    <t>AGUJA 23Gx1 1 DISPOCOL</t>
  </si>
  <si>
    <t>20156148-</t>
  </si>
  <si>
    <t>AGUJA 23Gx1 1/2 RYMCO</t>
  </si>
  <si>
    <t>AGUJA 30Gx 1/2 RYMCO</t>
  </si>
  <si>
    <t>AGUJA CARPULE 30G X 1 30x25m*</t>
  </si>
  <si>
    <t>CJx100*  GLOBALROL</t>
  </si>
  <si>
    <t>20111578-</t>
  </si>
  <si>
    <t>AGUJA DENTAL 30G 13/16 21mm *</t>
  </si>
  <si>
    <t>CJx100* PARDENTALES</t>
  </si>
  <si>
    <t>20047095-</t>
  </si>
  <si>
    <t>AGUJA HIP 18Gx1 1/2 PRESICION</t>
  </si>
  <si>
    <t>20056032-</t>
  </si>
  <si>
    <t>AGUJA HIP 20Gx1 1/2 PRESICION</t>
  </si>
  <si>
    <t>AGUJA HIP 23Gx1 PRESICION CAR</t>
  </si>
  <si>
    <t>AGUJA HIP 30Gx 1/2 BD</t>
  </si>
  <si>
    <t>UND-CJx100 305107</t>
  </si>
  <si>
    <t>20144624-</t>
  </si>
  <si>
    <t>FCOx20ml</t>
  </si>
  <si>
    <t>P02CA03</t>
  </si>
  <si>
    <t>33439-1</t>
  </si>
  <si>
    <t>19908202-5</t>
  </si>
  <si>
    <t>19908202-2</t>
  </si>
  <si>
    <t>UND-CJx12 (VMR)</t>
  </si>
  <si>
    <t>D08AX08</t>
  </si>
  <si>
    <t>19987662-21</t>
  </si>
  <si>
    <t>ALCOHOL BOT PLAST 700ml OSA</t>
  </si>
  <si>
    <t>30321-7</t>
  </si>
  <si>
    <t>ALCOHOL ETILICO 96% OSA</t>
  </si>
  <si>
    <t>FCOx720ml (VMR)</t>
  </si>
  <si>
    <t>30321-</t>
  </si>
  <si>
    <t>ALCOHOL EUCIDA ADVANCED EUFAR</t>
  </si>
  <si>
    <t>FCOx750ml</t>
  </si>
  <si>
    <t>20056920-</t>
  </si>
  <si>
    <t>ALCOHOL EUCIDA SPRAY CLASIC</t>
  </si>
  <si>
    <t>FCOx240ml EUFAR</t>
  </si>
  <si>
    <t>C02AB02</t>
  </si>
  <si>
    <t>20041740-1</t>
  </si>
  <si>
    <t>ALGODON 454g HOPITALARIO HIGIE</t>
  </si>
  <si>
    <t>RLLx454g HIGIETEX</t>
  </si>
  <si>
    <t>46250-</t>
  </si>
  <si>
    <t>ALGODON MOTAS HIGIETEX</t>
  </si>
  <si>
    <t>BOLSAx500gr</t>
  </si>
  <si>
    <t>N05BA12</t>
  </si>
  <si>
    <t>20012841-1</t>
  </si>
  <si>
    <t>227600-1</t>
  </si>
  <si>
    <t>A02BX02</t>
  </si>
  <si>
    <t>36743-3</t>
  </si>
  <si>
    <t>J01GB06</t>
  </si>
  <si>
    <t>19908237-27</t>
  </si>
  <si>
    <t>19908236-7</t>
  </si>
  <si>
    <t>C01BD01</t>
  </si>
  <si>
    <t>19992832-3</t>
  </si>
  <si>
    <t>N06AA09</t>
  </si>
  <si>
    <t>19928485-9</t>
  </si>
  <si>
    <t>C08CA01</t>
  </si>
  <si>
    <t>55895-6</t>
  </si>
  <si>
    <t>20051871-6</t>
  </si>
  <si>
    <t>J01CA04</t>
  </si>
  <si>
    <t>33492-11</t>
  </si>
  <si>
    <t>19957924-5</t>
  </si>
  <si>
    <t>J01CA51</t>
  </si>
  <si>
    <t>20102511-1</t>
  </si>
  <si>
    <t>J01CA01</t>
  </si>
  <si>
    <t>230357-1</t>
  </si>
  <si>
    <t>19942486-1</t>
  </si>
  <si>
    <t>J01CR01</t>
  </si>
  <si>
    <t>218004-18</t>
  </si>
  <si>
    <t>ANTITETANICA AMP CFRIO DELTA</t>
  </si>
  <si>
    <t>UND-CJx10</t>
  </si>
  <si>
    <t>J07AM01</t>
  </si>
  <si>
    <t>20046007-2</t>
  </si>
  <si>
    <t>APLICADOR NATURAL MASTER</t>
  </si>
  <si>
    <t>TUB</t>
  </si>
  <si>
    <t>20095722-</t>
  </si>
  <si>
    <t>APLICADOR P/RESINA REGULAR *</t>
  </si>
  <si>
    <t>CJx100* GLOBAROL</t>
  </si>
  <si>
    <t>APLICADORES S/ALGODON PRODEM *</t>
  </si>
  <si>
    <t>CJX1000* PRODEMA</t>
  </si>
  <si>
    <t>APOSITO GASA ESTER 4X8in SHERL</t>
  </si>
  <si>
    <t>SOBx1 51557 10X20CM SHERLEG</t>
  </si>
  <si>
    <t>19965807-</t>
  </si>
  <si>
    <t>APOSITO SUPERTEX GASA-ALGO 4x8</t>
  </si>
  <si>
    <t>UND</t>
  </si>
  <si>
    <t>AQUASEAL SIST DRENAJE TORACIC*</t>
  </si>
  <si>
    <t>CJx5* COVIDIEN</t>
  </si>
  <si>
    <t>20152834-</t>
  </si>
  <si>
    <t>C10AA05</t>
  </si>
  <si>
    <t>19963352-15</t>
  </si>
  <si>
    <t>20085383-15</t>
  </si>
  <si>
    <t>ATROPINA 1mg1mlAMP FRESENIUS</t>
  </si>
  <si>
    <t>A03BA01</t>
  </si>
  <si>
    <t>19930287-1</t>
  </si>
  <si>
    <t>R01AX03</t>
  </si>
  <si>
    <t>1980804-2</t>
  </si>
  <si>
    <t>J01FA10</t>
  </si>
  <si>
    <t>11701-1</t>
  </si>
  <si>
    <t>11700-5</t>
  </si>
  <si>
    <t>BABERO DESECHA/AZUL TERVEL *</t>
  </si>
  <si>
    <t>BOLx12*</t>
  </si>
  <si>
    <t>BNO APLICA</t>
  </si>
  <si>
    <t>BABEROS DESECHABLE</t>
  </si>
  <si>
    <t>UND-CJx50</t>
  </si>
  <si>
    <t>GLNx3.5lt (VMR)</t>
  </si>
  <si>
    <t>D08AC02</t>
  </si>
  <si>
    <t>20086393-5</t>
  </si>
  <si>
    <t>GLNx3.5l</t>
  </si>
  <si>
    <t>19976431-</t>
  </si>
  <si>
    <t>BAJALENGUAS KENNEDY</t>
  </si>
  <si>
    <t>2010019216-</t>
  </si>
  <si>
    <t>BANDA PORTA MATRIZ 5MM MICROD*</t>
  </si>
  <si>
    <t>UNDx3MTS 3/16 MICRODONT</t>
  </si>
  <si>
    <t>NO PAPLICA</t>
  </si>
  <si>
    <t>20027945-</t>
  </si>
  <si>
    <t>BARNIZ DENTAL DURAPHAT S/PUNTA</t>
  </si>
  <si>
    <t>TUBx10ml COLGATE</t>
  </si>
  <si>
    <t>20004368-</t>
  </si>
  <si>
    <t>BATA MANG/LAR PUÑO/RESOR IMED</t>
  </si>
  <si>
    <t>UND-BOLx10</t>
  </si>
  <si>
    <t>BATA MANGA CORTA JAPONESA L</t>
  </si>
  <si>
    <t>UND-BOLx5</t>
  </si>
  <si>
    <t>+</t>
  </si>
  <si>
    <t>BATA MANGA JAPONESA (CORTA)</t>
  </si>
  <si>
    <t>UND-BOLx10 MC-011503</t>
  </si>
  <si>
    <t>BATA MANGA LARGA MEDICALES</t>
  </si>
  <si>
    <t>BATON CIRU PUÑO RESORT INMEDI</t>
  </si>
  <si>
    <t>UND-BOLx5 INMEDIS</t>
  </si>
  <si>
    <t>R01AD01</t>
  </si>
  <si>
    <t>20012688-1</t>
  </si>
  <si>
    <t>R03BA01</t>
  </si>
  <si>
    <t>20011750-1</t>
  </si>
  <si>
    <t>BENZALDINA SOLU HOLANDINA</t>
  </si>
  <si>
    <t>FCOx4000ml</t>
  </si>
  <si>
    <t>20146436-</t>
  </si>
  <si>
    <t>BENZOATO BENC LOCION MK</t>
  </si>
  <si>
    <t>FCOx120ml</t>
  </si>
  <si>
    <t>P03AX01</t>
  </si>
  <si>
    <t>44829-1</t>
  </si>
  <si>
    <t>CJx1 (VUMC) JP BIOTOSCANA</t>
  </si>
  <si>
    <t>J06BA01</t>
  </si>
  <si>
    <t>49643-2</t>
  </si>
  <si>
    <t>C01AA08</t>
  </si>
  <si>
    <t>19997996-1</t>
  </si>
  <si>
    <t>UND-CJx15 (CD) SCHERING</t>
  </si>
  <si>
    <t>L03AB08</t>
  </si>
  <si>
    <t>202595-2</t>
  </si>
  <si>
    <t>TUBx20gr (VMR)</t>
  </si>
  <si>
    <t>D07CC01</t>
  </si>
  <si>
    <t>19932135-1</t>
  </si>
  <si>
    <t>BETAMETASONA 0.05% CREMA MK</t>
  </si>
  <si>
    <t>TUBx40gr</t>
  </si>
  <si>
    <t>D07AC01</t>
  </si>
  <si>
    <t>19936836-3</t>
  </si>
  <si>
    <t>H02AB01</t>
  </si>
  <si>
    <t>19980025-11</t>
  </si>
  <si>
    <t>UND-CJx8</t>
  </si>
  <si>
    <t>C07AB02</t>
  </si>
  <si>
    <t>39227-5</t>
  </si>
  <si>
    <t>BICARBONATO DE SODIO AMP FARMI</t>
  </si>
  <si>
    <t>UND-CJx50 AMP</t>
  </si>
  <si>
    <t>B05XA02</t>
  </si>
  <si>
    <t>20004032-4</t>
  </si>
  <si>
    <t>N04AA02</t>
  </si>
  <si>
    <t>19900906-12</t>
  </si>
  <si>
    <t>A06AB02</t>
  </si>
  <si>
    <t>19943745-2</t>
  </si>
  <si>
    <t>BOLSA P/ESTE 2-1/4x5 57x130mm*</t>
  </si>
  <si>
    <t>CJx200* GLOBAROL</t>
  </si>
  <si>
    <t>BOLSA P/ESTERI 3-1/2X10 GLOBA*</t>
  </si>
  <si>
    <t>CJx200* GLOBALROL</t>
  </si>
  <si>
    <t>BOLSA P/ESTERILIZAR 7X26cm *</t>
  </si>
  <si>
    <t>PAQx200* SIGMA</t>
  </si>
  <si>
    <t>20139449-</t>
  </si>
  <si>
    <t>BOLSA P/ESTERILIZAR 90x230mm *</t>
  </si>
  <si>
    <t>20110912-</t>
  </si>
  <si>
    <t>BOLSA P/ESTERILIZAR 9x26cm *</t>
  </si>
  <si>
    <t>PAQx200* 3 1/2x10</t>
  </si>
  <si>
    <t>BOLSA RESUSITADOR AMBU ADULTO</t>
  </si>
  <si>
    <t>UND VBM</t>
  </si>
  <si>
    <t>20148797-</t>
  </si>
  <si>
    <t>BONFAR JABON EUFAR</t>
  </si>
  <si>
    <t>GLNx1</t>
  </si>
  <si>
    <t>20056918-</t>
  </si>
  <si>
    <t>CJx1 (VUMC) 200D_ASPROMIO</t>
  </si>
  <si>
    <t>R03BB01</t>
  </si>
  <si>
    <t>20066836-1</t>
  </si>
  <si>
    <t>UND-CJx24</t>
  </si>
  <si>
    <t>N01BB01</t>
  </si>
  <si>
    <t>52033-4</t>
  </si>
  <si>
    <t>BUPIROP PESADO 0.5% 4ml ROPSHO</t>
  </si>
  <si>
    <t>N01BB51</t>
  </si>
  <si>
    <t>38995-4</t>
  </si>
  <si>
    <t>BURETROL PRESICION CARE</t>
  </si>
  <si>
    <t>UND-CJx</t>
  </si>
  <si>
    <t>20131515-</t>
  </si>
  <si>
    <t>A02AC01</t>
  </si>
  <si>
    <t>20006387-4</t>
  </si>
  <si>
    <t>UND-CJx300 (VMR)</t>
  </si>
  <si>
    <t>A12AA04</t>
  </si>
  <si>
    <t>19965399-6</t>
  </si>
  <si>
    <t>A11CC04</t>
  </si>
  <si>
    <t>19934690-1</t>
  </si>
  <si>
    <t>CANULA DE GUEDELL # 0 ALLMED</t>
  </si>
  <si>
    <t>UND-60mm</t>
  </si>
  <si>
    <t>20002600-</t>
  </si>
  <si>
    <t>CANULA DE GUEDELL # 0 NEGRO</t>
  </si>
  <si>
    <t>UND 60mm</t>
  </si>
  <si>
    <t>20002056-</t>
  </si>
  <si>
    <t>CANULA DE GUEDELL # 1 BLANCA</t>
  </si>
  <si>
    <t>UND 70mm</t>
  </si>
  <si>
    <t>CANULA DE GUEDELL # 1 MEDITEC</t>
  </si>
  <si>
    <t>40529-</t>
  </si>
  <si>
    <t>CANULA DE GUEDELL # 2 C/VERDE</t>
  </si>
  <si>
    <t>UND-80mm ALLMED</t>
  </si>
  <si>
    <t>CANULA DE GUEDELL # 2 VERDE</t>
  </si>
  <si>
    <t>UND 80mm</t>
  </si>
  <si>
    <t>CANULA DE GUEDELL # 3 C/AMARIL</t>
  </si>
  <si>
    <t>UND-90mm ALLMED</t>
  </si>
  <si>
    <t>CANULA DE GUEDELL # 3 VERDE</t>
  </si>
  <si>
    <t>UND 2920</t>
  </si>
  <si>
    <t>20041501-</t>
  </si>
  <si>
    <t>CANULA DE GUEDELL # 4</t>
  </si>
  <si>
    <t>CANULA DE GUEDELL # 4 ALLMED</t>
  </si>
  <si>
    <t>CANULA DE GUEDELL # 4 C/ROJO</t>
  </si>
  <si>
    <t>UND-100mm ALLMED</t>
  </si>
  <si>
    <t>CANULA DE GUEDELL # 4 GOLDEN</t>
  </si>
  <si>
    <t>CANULA DE GUEDELL # 5</t>
  </si>
  <si>
    <t>CANULA DE GUEDELL # 5 C/AZUL</t>
  </si>
  <si>
    <t>UND-110mm</t>
  </si>
  <si>
    <t>CANULA NASAL ADULT L LIFE CARE</t>
  </si>
  <si>
    <t>UNIDAD</t>
  </si>
  <si>
    <t>20084644-</t>
  </si>
  <si>
    <t>CANULA NASAL INFANT T-S PRECIS</t>
  </si>
  <si>
    <t>20042602-</t>
  </si>
  <si>
    <t>C09AA01</t>
  </si>
  <si>
    <t>54972-7</t>
  </si>
  <si>
    <t>50506-4</t>
  </si>
  <si>
    <t>N03AF01</t>
  </si>
  <si>
    <t>44969-9</t>
  </si>
  <si>
    <t>CARBON ACTIVADO POLVO EQUIMICO</t>
  </si>
  <si>
    <t>BOLx1KL</t>
  </si>
  <si>
    <t>CARETA PROTEC DIANJIN</t>
  </si>
  <si>
    <t>CARETA REPUESTO</t>
  </si>
  <si>
    <t>C07AG02</t>
  </si>
  <si>
    <t>20005748-7</t>
  </si>
  <si>
    <t>20086950-6</t>
  </si>
  <si>
    <t>CATETER 16Gx2 CERTO BARUN</t>
  </si>
  <si>
    <t>47836-</t>
  </si>
  <si>
    <t>CATETER 18x1 1/4 CERTO BRAUN</t>
  </si>
  <si>
    <t>CATETER 20x1 1/4 CERTO BRAUN</t>
  </si>
  <si>
    <t>UND-CJx50 4251326</t>
  </si>
  <si>
    <t>CATETER 22x1 CERTO BRAUN</t>
  </si>
  <si>
    <t>CATETER 24x 3/4 CERTO BRAUN</t>
  </si>
  <si>
    <t>CATETER INTRAV 20Gx1 1/4 32mm</t>
  </si>
  <si>
    <t>20095876-</t>
  </si>
  <si>
    <t>CATGUT CROM  0/0 HR37s BRAUN</t>
  </si>
  <si>
    <t>19988140-</t>
  </si>
  <si>
    <t>CATGUT CROM  2/0 CR37 CORPAUL</t>
  </si>
  <si>
    <t>20055353-</t>
  </si>
  <si>
    <t>CATGUT CROM  2/0 HR37s BRAUN</t>
  </si>
  <si>
    <t>UNDx75cm</t>
  </si>
  <si>
    <t>CATGUT CROM  3/0 SH G/INT</t>
  </si>
  <si>
    <t>UND G122T</t>
  </si>
  <si>
    <t>29054-</t>
  </si>
  <si>
    <t>CATGUT CROM  4/0 SH G/INT</t>
  </si>
  <si>
    <t>UND G121T</t>
  </si>
  <si>
    <t>CATGUT CROM  5/0 RB-1 G/INT</t>
  </si>
  <si>
    <t>UND U202T</t>
  </si>
  <si>
    <t>J01DB01</t>
  </si>
  <si>
    <t>210465-2</t>
  </si>
  <si>
    <t>19929856-13</t>
  </si>
  <si>
    <t>J01DA04</t>
  </si>
  <si>
    <t>53704-7</t>
  </si>
  <si>
    <t>J01DB09</t>
  </si>
  <si>
    <t>19947909-1</t>
  </si>
  <si>
    <t>J01DD54</t>
  </si>
  <si>
    <t>19985517-2</t>
  </si>
  <si>
    <t>CEMENTO HIDROXIDO DYCAL DENTSP</t>
  </si>
  <si>
    <t>20059105-</t>
  </si>
  <si>
    <t>CEPILLO P/LAVAR MANGO LARGO</t>
  </si>
  <si>
    <t>CETRIDAL 3750ml QUIRUMEDICAS</t>
  </si>
  <si>
    <t>D08AJ04</t>
  </si>
  <si>
    <t>19940747-6</t>
  </si>
  <si>
    <t>CINTA DE ENMASCARA CONTROL VAP</t>
  </si>
  <si>
    <t>UND 3M</t>
  </si>
  <si>
    <t>J01MA02</t>
  </si>
  <si>
    <t>19954690-14</t>
  </si>
  <si>
    <t>40290-12</t>
  </si>
  <si>
    <t>CLAMP UMBILICAL GOTHAPLAST</t>
  </si>
  <si>
    <t>UND E403000</t>
  </si>
  <si>
    <t>19997447-</t>
  </si>
  <si>
    <t>CLARITROMICINA 250mgSUSP COASP</t>
  </si>
  <si>
    <t>FCOx50ml (VMR) COASPHARMA</t>
  </si>
  <si>
    <t>J01FA09</t>
  </si>
  <si>
    <t>19974859-1</t>
  </si>
  <si>
    <t>20002059-6</t>
  </si>
  <si>
    <t>J01FF01</t>
  </si>
  <si>
    <t>19943350-13</t>
  </si>
  <si>
    <t>B02AA02</t>
  </si>
  <si>
    <t>20105871-1</t>
  </si>
  <si>
    <t>N03AE01</t>
  </si>
  <si>
    <t>19979163-3</t>
  </si>
  <si>
    <t>C02AC01</t>
  </si>
  <si>
    <t>19995299-7</t>
  </si>
  <si>
    <t>UND-CJx14 (VUMC)</t>
  </si>
  <si>
    <t>B01AC04</t>
  </si>
  <si>
    <t>19942021-1</t>
  </si>
  <si>
    <t>R06AB04</t>
  </si>
  <si>
    <t>43493-6</t>
  </si>
  <si>
    <t>20082768-2</t>
  </si>
  <si>
    <t>CLORHEXOL ENJ/BUCAL FARPAG</t>
  </si>
  <si>
    <t>FCOx900ml (VMR)</t>
  </si>
  <si>
    <t>A01AB03</t>
  </si>
  <si>
    <t>20001937-3</t>
  </si>
  <si>
    <t>P01BA01</t>
  </si>
  <si>
    <t>19973372-3</t>
  </si>
  <si>
    <t>B05XA01</t>
  </si>
  <si>
    <t>211363-3</t>
  </si>
  <si>
    <t>B05CB01</t>
  </si>
  <si>
    <t>211361-6</t>
  </si>
  <si>
    <t>D01AC01</t>
  </si>
  <si>
    <t>19912977-2</t>
  </si>
  <si>
    <t>G01AF02</t>
  </si>
  <si>
    <t>21475-2</t>
  </si>
  <si>
    <t>19944764-2</t>
  </si>
  <si>
    <t>230361-1</t>
  </si>
  <si>
    <t>A01AB18</t>
  </si>
  <si>
    <t>19942488-2</t>
  </si>
  <si>
    <t>N05AH02</t>
  </si>
  <si>
    <t>19975977-3</t>
  </si>
  <si>
    <t>19974655-3</t>
  </si>
  <si>
    <t>M04AC01</t>
  </si>
  <si>
    <t>44459-1</t>
  </si>
  <si>
    <t>CONDON CLICKME LUBRICADO DISP</t>
  </si>
  <si>
    <t>UND-CJx3 DISPOCOL</t>
  </si>
  <si>
    <t>20107637-</t>
  </si>
  <si>
    <t>CONDON LLEVALO CONTIGO SICMA</t>
  </si>
  <si>
    <t>UND-CJx150</t>
  </si>
  <si>
    <t>20049539-</t>
  </si>
  <si>
    <t>19934941-5</t>
  </si>
  <si>
    <t>CRISTAFLEX ROLLO</t>
  </si>
  <si>
    <t>RLx500m</t>
  </si>
  <si>
    <t>S01GX01</t>
  </si>
  <si>
    <t>19951339-3</t>
  </si>
  <si>
    <t>R01AC01</t>
  </si>
  <si>
    <t>19950543-6</t>
  </si>
  <si>
    <t>19998840-1</t>
  </si>
  <si>
    <t>CUELLO MACLO PHILAD C/ORIF T/M</t>
  </si>
  <si>
    <t>20023565-</t>
  </si>
  <si>
    <t>CUELLO MACLO PHILAD S/ORIF T/L</t>
  </si>
  <si>
    <t>UND DS146</t>
  </si>
  <si>
    <t>CUELLO MACLO PHILAD S/ORIF T/M</t>
  </si>
  <si>
    <t>UND DS144</t>
  </si>
  <si>
    <t>CUELLO MACLO PHILAD S/ORIF T/S</t>
  </si>
  <si>
    <t>UND DS142</t>
  </si>
  <si>
    <t>CUÑAS MADERA COLORES *</t>
  </si>
  <si>
    <t>BOLx100* USA</t>
  </si>
  <si>
    <t>CUÑAS MADERA COLORES MEDICAL*</t>
  </si>
  <si>
    <t>BOLx50* MEDICAL DENTAL</t>
  </si>
  <si>
    <t>CURAS BSN COVERP REDONDAS</t>
  </si>
  <si>
    <t>19967249-</t>
  </si>
  <si>
    <t>CYSTOFLO 2000ml ADULTO BAXTER</t>
  </si>
  <si>
    <t>UND-CJx30</t>
  </si>
  <si>
    <t>20004400-</t>
  </si>
  <si>
    <t>CYSTOFLO BOLSA DRENAJE URINARI</t>
  </si>
  <si>
    <t>UND GOTHAPLAST ADULTO</t>
  </si>
  <si>
    <t>NO PLICA</t>
  </si>
  <si>
    <t>19997087-</t>
  </si>
  <si>
    <t>A02BB01</t>
  </si>
  <si>
    <t>19914260-1</t>
  </si>
  <si>
    <t>G02AD06</t>
  </si>
  <si>
    <t>20010043-24</t>
  </si>
  <si>
    <t>CYTIL V 200ug TAB VAG TQ</t>
  </si>
  <si>
    <t>UND-CJx2 (VMR)</t>
  </si>
  <si>
    <t>20010043-1</t>
  </si>
  <si>
    <t>G03AC06</t>
  </si>
  <si>
    <t>19997397-5</t>
  </si>
  <si>
    <t>DESMINERALIZANTE GEL 35% JP</t>
  </si>
  <si>
    <t>UNDx12G DENSELL</t>
  </si>
  <si>
    <t>20139060-</t>
  </si>
  <si>
    <t>DESMINERALIZANTE GEL 37% JP</t>
  </si>
  <si>
    <t>UNDx12GRSx10ml EUFAR</t>
  </si>
  <si>
    <t>20012032-</t>
  </si>
  <si>
    <t>DETERGINE DETERGENTE INSTRUMEN</t>
  </si>
  <si>
    <t>GLNx3750ml</t>
  </si>
  <si>
    <t>19993245-</t>
  </si>
  <si>
    <t>H02AB02</t>
  </si>
  <si>
    <t>19980029-9</t>
  </si>
  <si>
    <t>DEXAMETASONA 8mg2mlAMP FARMION</t>
  </si>
  <si>
    <t>19997625-7</t>
  </si>
  <si>
    <t>DEXTROSA  5% AD  500ml BAXTER</t>
  </si>
  <si>
    <t>B05BA03</t>
  </si>
  <si>
    <t>29522-4</t>
  </si>
  <si>
    <t>DEXTROSA 10% AD  500ml BAXTER</t>
  </si>
  <si>
    <t>UND-CJx40 ARB0163</t>
  </si>
  <si>
    <t>1982214-2</t>
  </si>
  <si>
    <t>N05BA01</t>
  </si>
  <si>
    <t>20019151-7</t>
  </si>
  <si>
    <t>M01AB05</t>
  </si>
  <si>
    <t>19940375-6</t>
  </si>
  <si>
    <t>19934768-20</t>
  </si>
  <si>
    <t>J01CF01</t>
  </si>
  <si>
    <t>44403-12</t>
  </si>
  <si>
    <t>UND-CJx100 CAP</t>
  </si>
  <si>
    <t>R06AA02</t>
  </si>
  <si>
    <t>20096034-5</t>
  </si>
  <si>
    <t>19919306-1</t>
  </si>
  <si>
    <t>FCOx120ml FARMATECH</t>
  </si>
  <si>
    <t>N02AA08</t>
  </si>
  <si>
    <t>19984412-1</t>
  </si>
  <si>
    <t>C01DA08</t>
  </si>
  <si>
    <t>19951877-2</t>
  </si>
  <si>
    <t>UND-CJx25</t>
  </si>
  <si>
    <t>N02BB02</t>
  </si>
  <si>
    <t>34363-4</t>
  </si>
  <si>
    <t>19922562-6</t>
  </si>
  <si>
    <t>20006845-6</t>
  </si>
  <si>
    <t>20006845-9</t>
  </si>
  <si>
    <t>DOBUTAMINA 250mg/5mlAMP BIOSAN</t>
  </si>
  <si>
    <t>CJx1 BIOSANO</t>
  </si>
  <si>
    <t>C01CA07</t>
  </si>
  <si>
    <t>19942779-1</t>
  </si>
  <si>
    <t>DOLEX 500mgTAB GLAXO *</t>
  </si>
  <si>
    <t>CJx100*</t>
  </si>
  <si>
    <t>20068891-2</t>
  </si>
  <si>
    <t>DOPAMINA 200mg/5mlAMP SANDERSO</t>
  </si>
  <si>
    <t>UND-CJx100 SANDERSON</t>
  </si>
  <si>
    <t>C01CA04</t>
  </si>
  <si>
    <t>19901001-1</t>
  </si>
  <si>
    <t>J01AA02</t>
  </si>
  <si>
    <t>19950177-3</t>
  </si>
  <si>
    <t>J05AG03</t>
  </si>
  <si>
    <t>19969451-1</t>
  </si>
  <si>
    <t>ELECTRODO ADULTO PRECISION</t>
  </si>
  <si>
    <t>UND-DISPx50</t>
  </si>
  <si>
    <t>20132752-</t>
  </si>
  <si>
    <t>EMTRI+TENO 200+300mgTAB AUROB</t>
  </si>
  <si>
    <t>UND-FCOx30(VUMC)</t>
  </si>
  <si>
    <t>J05AR03</t>
  </si>
  <si>
    <t>20043884-1</t>
  </si>
  <si>
    <t>ENALAPRIL  5mgTAB COASPHARMA</t>
  </si>
  <si>
    <t>C09AA02</t>
  </si>
  <si>
    <t>43757-5</t>
  </si>
  <si>
    <t>44569-25</t>
  </si>
  <si>
    <t>B01AB05</t>
  </si>
  <si>
    <t>19947837-7</t>
  </si>
  <si>
    <t>19950453-1</t>
  </si>
  <si>
    <t>EQUIPO MACRO MEDISPO</t>
  </si>
  <si>
    <t>UND-BOLx20</t>
  </si>
  <si>
    <t>20027153-</t>
  </si>
  <si>
    <t>EQUIPO MICRO SIN AGUJA BAXTER</t>
  </si>
  <si>
    <t>UND-CJx120 SIN_AGUJA</t>
  </si>
  <si>
    <t>58446-</t>
  </si>
  <si>
    <t>EQUIPO MICROGOTERO MEDISPO</t>
  </si>
  <si>
    <t>EQUIPO PERICRANEAL No 20 NUBEN</t>
  </si>
  <si>
    <t>UND  NUBENCO</t>
  </si>
  <si>
    <t>20016675-</t>
  </si>
  <si>
    <t>N02CA51</t>
  </si>
  <si>
    <t>20077272-5</t>
  </si>
  <si>
    <t>J01FA01</t>
  </si>
  <si>
    <t>18933-2</t>
  </si>
  <si>
    <t>A02BC05</t>
  </si>
  <si>
    <t>20066117-11</t>
  </si>
  <si>
    <t>20066116-13</t>
  </si>
  <si>
    <t>ESPECULO CITO LAM/ESMERILADA</t>
  </si>
  <si>
    <t>UND-SUPER KIT ALLMED</t>
  </si>
  <si>
    <t>20031070-</t>
  </si>
  <si>
    <t>ESPEJO P/MANGO BISMARCK</t>
  </si>
  <si>
    <t>20051851-</t>
  </si>
  <si>
    <t>J01FA02</t>
  </si>
  <si>
    <t>19950985-1</t>
  </si>
  <si>
    <t>C03DA01</t>
  </si>
  <si>
    <t>19973773-1</t>
  </si>
  <si>
    <t>19963165-6</t>
  </si>
  <si>
    <t>ESPONJA P/EXONDOCIA S/ALGODON*</t>
  </si>
  <si>
    <t>ESTILETE P/INTUBACION No 14</t>
  </si>
  <si>
    <t>UND-GOLDEN CARE</t>
  </si>
  <si>
    <t>19970373-</t>
  </si>
  <si>
    <t>ESTILETE P/INTUBACION No 6</t>
  </si>
  <si>
    <t>ESTILETE PARA INTUBACION ADULT</t>
  </si>
  <si>
    <t>UND FR14 ALLMED</t>
  </si>
  <si>
    <t>19997404-</t>
  </si>
  <si>
    <t>ESTILETE PARA INTUBACION PEDIA</t>
  </si>
  <si>
    <t>UND 6FR</t>
  </si>
  <si>
    <t>230095-</t>
  </si>
  <si>
    <t>ETILEFRINA 10mgAMP PROCLIN</t>
  </si>
  <si>
    <t>UND-CJx5 (VMR)</t>
  </si>
  <si>
    <t>C01CA01</t>
  </si>
  <si>
    <t>20072168-1</t>
  </si>
  <si>
    <t>EVINET 0.75mcgTAB COLMED</t>
  </si>
  <si>
    <t>UND-CJx2 (VUMC)</t>
  </si>
  <si>
    <t>G03AC03</t>
  </si>
  <si>
    <t>19989785-2</t>
  </si>
  <si>
    <t>EXTENCION OXIGENO BIOPLAST</t>
  </si>
  <si>
    <t>UND 2mt</t>
  </si>
  <si>
    <t>19975025-</t>
  </si>
  <si>
    <t>EYECTOR SALIVA QUIRUDENT *</t>
  </si>
  <si>
    <t>PAQx100*</t>
  </si>
  <si>
    <t>20015915-</t>
  </si>
  <si>
    <t>G03AA08</t>
  </si>
  <si>
    <t>20002868-19</t>
  </si>
  <si>
    <t>N02CA52</t>
  </si>
  <si>
    <t>19912966-7</t>
  </si>
  <si>
    <t>N03AB02</t>
  </si>
  <si>
    <t>19990588-6</t>
  </si>
  <si>
    <t>N01AH01</t>
  </si>
  <si>
    <t>19936181-1</t>
  </si>
  <si>
    <t>FENTANILO 0.5mg/10ml BIOSANO</t>
  </si>
  <si>
    <t>UND-CJx10  MCE</t>
  </si>
  <si>
    <t>19931880-2</t>
  </si>
  <si>
    <t>FENTANILO 0.5mg10mlAMP VITAL</t>
  </si>
  <si>
    <t>UND-CJx10 MCE</t>
  </si>
  <si>
    <t>N02AB03</t>
  </si>
  <si>
    <t>20030910-6</t>
  </si>
  <si>
    <t>FIJADOR PREP KODAK</t>
  </si>
  <si>
    <t>FCOx500cc</t>
  </si>
  <si>
    <t>FITOMENADIONA 10mg/mlAMP BIOS</t>
  </si>
  <si>
    <t>UND-CJx100 BIOSANO</t>
  </si>
  <si>
    <t>B02BA01</t>
  </si>
  <si>
    <t>19961688-2</t>
  </si>
  <si>
    <t>S01CA03</t>
  </si>
  <si>
    <t>20033548-3</t>
  </si>
  <si>
    <t>J02AC01</t>
  </si>
  <si>
    <t>51860-2</t>
  </si>
  <si>
    <t>39613-1</t>
  </si>
  <si>
    <t>N06AB03</t>
  </si>
  <si>
    <t>19956947-6</t>
  </si>
  <si>
    <t>NOP APLICA</t>
  </si>
  <si>
    <t>20054286-</t>
  </si>
  <si>
    <t>FRESA CILINDRICA FINA MANI INC</t>
  </si>
  <si>
    <t>UND MANI INC</t>
  </si>
  <si>
    <t>20012750-</t>
  </si>
  <si>
    <t>FRESA CILINDRICA GRUESA DIATEC</t>
  </si>
  <si>
    <t>UND DIATECH</t>
  </si>
  <si>
    <t>19979766-</t>
  </si>
  <si>
    <t>FRESA CILINDRICA INTERPROXIMAL</t>
  </si>
  <si>
    <t>UND MANI INC RF:859</t>
  </si>
  <si>
    <t>FRESA CILINDRICA MEDIANA MANI</t>
  </si>
  <si>
    <t>UND MANI INC RF:846</t>
  </si>
  <si>
    <t>FRESA CONO INVERT MEDIANA</t>
  </si>
  <si>
    <t>UND 805 FG-010</t>
  </si>
  <si>
    <t>R02AD01</t>
  </si>
  <si>
    <t>FRESA CONO INVERT PEQUEÑA</t>
  </si>
  <si>
    <t>UND 805 FG-014</t>
  </si>
  <si>
    <t>FRESA DIAMAN AZUL VERDENT</t>
  </si>
  <si>
    <t>UND- 801-010</t>
  </si>
  <si>
    <t>FRESA DIAMANTE</t>
  </si>
  <si>
    <t>UND 837L-010</t>
  </si>
  <si>
    <t>FRESA DIAMANTE BR-45 MANI</t>
  </si>
  <si>
    <t>FRESA DIAMANTE REDON GRANDE</t>
  </si>
  <si>
    <t>UND 801-018</t>
  </si>
  <si>
    <t>FRESA DIAMANTE REDON MEDIANA</t>
  </si>
  <si>
    <t>UND 801-014</t>
  </si>
  <si>
    <t>FRESA DIAMANTE REDON PEQUEÑA</t>
  </si>
  <si>
    <t>UND 801-010</t>
  </si>
  <si>
    <t>FRESA DIAMNTE AMARILLA LLAMA</t>
  </si>
  <si>
    <t>UND  801 EF-012</t>
  </si>
  <si>
    <t>FRESA INTERPROXIMAL DIATECH</t>
  </si>
  <si>
    <t>FRESA REDONDA DIATECH</t>
  </si>
  <si>
    <t>FRESA REDONDA MEDIANA MANI</t>
  </si>
  <si>
    <t>FRESA TRONCOCON PEQUE MANI</t>
  </si>
  <si>
    <t>FRESA ZECRIA M15ZB MANI</t>
  </si>
  <si>
    <t>20012746-</t>
  </si>
  <si>
    <t>FUJI LINING LC PASTE PACK GC</t>
  </si>
  <si>
    <t>CART</t>
  </si>
  <si>
    <t>20017160-</t>
  </si>
  <si>
    <t>C03CA01</t>
  </si>
  <si>
    <t>20011388-6</t>
  </si>
  <si>
    <t>20011388-13</t>
  </si>
  <si>
    <t>42216-13</t>
  </si>
  <si>
    <t>GASA DENTAL GOODENT</t>
  </si>
  <si>
    <t>20113997-</t>
  </si>
  <si>
    <t>GASA ESTERIL NO TEJ 3x3 SHERLE</t>
  </si>
  <si>
    <t>SOBx5 ESP_BOLx50 SHERLEG</t>
  </si>
  <si>
    <t>20008056-</t>
  </si>
  <si>
    <t>GASA ESTERIL NO TEJ 7.5x7.5</t>
  </si>
  <si>
    <t>UND-CJx100 SOBX5 MEDISPO</t>
  </si>
  <si>
    <t>20078380-</t>
  </si>
  <si>
    <t>GASA ESTERIL NO TEJ MEDICALES</t>
  </si>
  <si>
    <t>UND-CJx20 SOB</t>
  </si>
  <si>
    <t>20034695-</t>
  </si>
  <si>
    <t>GASA HOSPIT PREMIUM MEDISPO</t>
  </si>
  <si>
    <t>RLLx100yds 361192</t>
  </si>
  <si>
    <t>19969822-</t>
  </si>
  <si>
    <t>GEL CONDUCTOR VISOFT</t>
  </si>
  <si>
    <t>GLNx3800ml</t>
  </si>
  <si>
    <t>20166792-</t>
  </si>
  <si>
    <t>GEL DE CONDUCTIVIDAD ALLMED</t>
  </si>
  <si>
    <t>GALON 3785ml</t>
  </si>
  <si>
    <t>C10AB04</t>
  </si>
  <si>
    <t>1981505-13</t>
  </si>
  <si>
    <t>J01GB03</t>
  </si>
  <si>
    <t>208159-10</t>
  </si>
  <si>
    <t>FCOx10ml</t>
  </si>
  <si>
    <t>S01AA11</t>
  </si>
  <si>
    <t>19936817-1</t>
  </si>
  <si>
    <t>GENTAMICINA 160mg2mlAMP FARMIO</t>
  </si>
  <si>
    <t>UND-CJx10 FARMIONI</t>
  </si>
  <si>
    <t>19988977-4</t>
  </si>
  <si>
    <t>19940519-13</t>
  </si>
  <si>
    <t>A10BB01</t>
  </si>
  <si>
    <t>20069305-7</t>
  </si>
  <si>
    <t>GLUCONATO DE CALCIO 10ml ROPSO</t>
  </si>
  <si>
    <t>A12AA20</t>
  </si>
  <si>
    <t>20002038-2</t>
  </si>
  <si>
    <t>GLUTARALTEC 2% ZUMOTECNOLOGIA</t>
  </si>
  <si>
    <t>19973293-</t>
  </si>
  <si>
    <t>GORRO CIRUGIA RINON AZUL INTEC</t>
  </si>
  <si>
    <t>UND-BOLx100 INTECMA</t>
  </si>
  <si>
    <t>GORRO DESECH AZUL MEDISPO</t>
  </si>
  <si>
    <t>UND-BOLx50</t>
  </si>
  <si>
    <t>GORRO DESECH BLANCO MEDISPO</t>
  </si>
  <si>
    <t>GORRO ENFERMERA AZUL ORUGA</t>
  </si>
  <si>
    <t>UND-PAQx100 IMPOCOR</t>
  </si>
  <si>
    <t>GORRO ORUGA AZUL MAINCO</t>
  </si>
  <si>
    <t>UND-PQx50</t>
  </si>
  <si>
    <t>GORRO ORUGA AZUL MEDICALES</t>
  </si>
  <si>
    <t>GORRO ORUGA AZUL T/18 ALFA</t>
  </si>
  <si>
    <t>UND-BOLx100</t>
  </si>
  <si>
    <t>GORRO ORUGA AZUL T/18 ALFA*</t>
  </si>
  <si>
    <t>BOLx100*</t>
  </si>
  <si>
    <t>GORRO REDONDO AZUL</t>
  </si>
  <si>
    <t>UND-BOLx100 MC-000165</t>
  </si>
  <si>
    <t>GORRO REDONDO INMEDIS</t>
  </si>
  <si>
    <t>GUANTE ESTERIL 6 1/2 MEDISPO</t>
  </si>
  <si>
    <t>PAR</t>
  </si>
  <si>
    <t>19937054-</t>
  </si>
  <si>
    <t>GUANTE ESTERIL 7 1/2 MEDISPO</t>
  </si>
  <si>
    <t>GUANTE ESTERIL 7 1/2 PROTEX</t>
  </si>
  <si>
    <t>20185897-</t>
  </si>
  <si>
    <t>GUANTE ESTERIL 7 MEDISPO</t>
  </si>
  <si>
    <t>GUANTE ESTERIL 8 MEDISPO</t>
  </si>
  <si>
    <t>GUANTE ETERNA PRESICION L *</t>
  </si>
  <si>
    <t>20032337-</t>
  </si>
  <si>
    <t>GUANTE L PROTEX *</t>
  </si>
  <si>
    <t>20079588-</t>
  </si>
  <si>
    <t>GUANTE LATEX T/M * DISPOCOL</t>
  </si>
  <si>
    <t>GUANTE LATEX T/S * DISPOCOL</t>
  </si>
  <si>
    <t>GUANTE M PRESICION ETERNA *</t>
  </si>
  <si>
    <t>GUANTE M PROTEX*</t>
  </si>
  <si>
    <t>GUANTE NITRILO L PROTEXION *</t>
  </si>
  <si>
    <t>20016472-</t>
  </si>
  <si>
    <t>GUANTE NITRILO M AZUL PRECIS*</t>
  </si>
  <si>
    <t>20122243-</t>
  </si>
  <si>
    <t>GUANTE NITRILO M NEGRO PRECIS*</t>
  </si>
  <si>
    <t>GUANTE NITRILO M PROTEXION *</t>
  </si>
  <si>
    <t>GUANTE NITRILO S NEGRO PRECIS*</t>
  </si>
  <si>
    <t>GUANTE NITRILO S PROTEXION *</t>
  </si>
  <si>
    <t>GUANTE NITRILO THIM AZUL T/S *</t>
  </si>
  <si>
    <t>CJx100* ALFASAFE</t>
  </si>
  <si>
    <t>20132064-</t>
  </si>
  <si>
    <t>GUANTE S PRESICION ETERNA *</t>
  </si>
  <si>
    <t>GUANTE S PROTEX *</t>
  </si>
  <si>
    <t>GUANTE VINILO L *</t>
  </si>
  <si>
    <t>20058408-</t>
  </si>
  <si>
    <t>GUANTE VINILO M *</t>
  </si>
  <si>
    <t>GUANTE VINILO S *</t>
  </si>
  <si>
    <t>20140635-</t>
  </si>
  <si>
    <t>GUANTE XS PROTEX *</t>
  </si>
  <si>
    <t>20045517-</t>
  </si>
  <si>
    <t>GUANTES NITRILO MORADO T/L*</t>
  </si>
  <si>
    <t>CJx100* CASA ODONTOLOGICA</t>
  </si>
  <si>
    <t>20145821-</t>
  </si>
  <si>
    <t>GYPSONA VENDA YESO 3x5 YDAS</t>
  </si>
  <si>
    <t>20002611-</t>
  </si>
  <si>
    <t>GYPSONA VENDA YESO 4x5 YDAS</t>
  </si>
  <si>
    <t>GYPSONA VENDA YESO 5x5 YDAS</t>
  </si>
  <si>
    <t>GYPSONA VENDA YESO 6x5 YDAS</t>
  </si>
  <si>
    <t>HALOPERIDOL  5mgAMP ACTIFARMA</t>
  </si>
  <si>
    <t>UND-CJx5 ACTIFARMA</t>
  </si>
  <si>
    <t>N05AD01</t>
  </si>
  <si>
    <t>19998377-1</t>
  </si>
  <si>
    <t>19940401-3</t>
  </si>
  <si>
    <t>19999331-1</t>
  </si>
  <si>
    <t>19974149-2</t>
  </si>
  <si>
    <t>HEMOSTATICO GELATAMP ROEKO</t>
  </si>
  <si>
    <t>FCOx50TP</t>
  </si>
  <si>
    <t>B01AB01</t>
  </si>
  <si>
    <t>20029707-3</t>
  </si>
  <si>
    <t>HEPARINA 5000uiAMP FRESENIUS</t>
  </si>
  <si>
    <t>UND-CJx50 FCOx5ml</t>
  </si>
  <si>
    <t>19995297-1</t>
  </si>
  <si>
    <t>C03AA03</t>
  </si>
  <si>
    <t>20072968-4</t>
  </si>
  <si>
    <t>34162-6</t>
  </si>
  <si>
    <t>H02AB09</t>
  </si>
  <si>
    <t>19940721-17</t>
  </si>
  <si>
    <t>D07AA02</t>
  </si>
  <si>
    <t>40194-2</t>
  </si>
  <si>
    <t>A02AF02</t>
  </si>
  <si>
    <t>38771-9</t>
  </si>
  <si>
    <t>A02AB01</t>
  </si>
  <si>
    <t>215882-1</t>
  </si>
  <si>
    <t>HIDROXIDO CALCIO LIFE KERR</t>
  </si>
  <si>
    <t>ESTUCHE</t>
  </si>
  <si>
    <t>HIDROXIDO CALCIO SOLU/SIDCAL</t>
  </si>
  <si>
    <t>FCOx500ml PRODONT</t>
  </si>
  <si>
    <t>A03BB01</t>
  </si>
  <si>
    <t>19973908-2</t>
  </si>
  <si>
    <t>19997616-7</t>
  </si>
  <si>
    <t>A03DH01</t>
  </si>
  <si>
    <t>19926478-3</t>
  </si>
  <si>
    <t>19926478-5</t>
  </si>
  <si>
    <t>HIPOCLORITO SODIO 5% ENZOHIP</t>
  </si>
  <si>
    <t>19920162-</t>
  </si>
  <si>
    <t>HOJA BISTURI # 10</t>
  </si>
  <si>
    <t>HOJA BISTURI # 11</t>
  </si>
  <si>
    <t>HOJA BISTURI # 11  PARAMOUNT</t>
  </si>
  <si>
    <t>20130496-</t>
  </si>
  <si>
    <t>HOJA BISTURI # 15</t>
  </si>
  <si>
    <t>HOJA BISTURI # 20 NUBENCO</t>
  </si>
  <si>
    <t>19983027-</t>
  </si>
  <si>
    <t>HUMIDIFICADOR P/OXIGEN BIOLIFE</t>
  </si>
  <si>
    <t>19975027-</t>
  </si>
  <si>
    <t>HUMIFICADOR MEDICALES</t>
  </si>
  <si>
    <t>20097938-</t>
  </si>
  <si>
    <t>HUMIFICADOR OXIG MEDICAL NISSI</t>
  </si>
  <si>
    <t>20077637-</t>
  </si>
  <si>
    <t>HUMIFICADOR OXIGENO MEDICAL NI</t>
  </si>
  <si>
    <t>UND MEDICAL NISSI</t>
  </si>
  <si>
    <t>HUMIFICADOR SUPREME</t>
  </si>
  <si>
    <t>20084160-</t>
  </si>
  <si>
    <t>M01AE01</t>
  </si>
  <si>
    <t>51330-17</t>
  </si>
  <si>
    <t>I-LINER COMPOMER 2.5 CASA DENT</t>
  </si>
  <si>
    <t>JPx1</t>
  </si>
  <si>
    <t>20113223-</t>
  </si>
  <si>
    <t>20009479-3</t>
  </si>
  <si>
    <t>INHALOCAMARA ADULTO SUPREME</t>
  </si>
  <si>
    <t>20054768-</t>
  </si>
  <si>
    <t>INHALOCAMARA GOTHAPLAST ADULTO</t>
  </si>
  <si>
    <t>20046636-</t>
  </si>
  <si>
    <t>INHALOCAMARA PEDIAT MEDICALES</t>
  </si>
  <si>
    <t>UND PEDIATRICA</t>
  </si>
  <si>
    <t>INHALOCAMARA PEDIAT SERMED</t>
  </si>
  <si>
    <t>INHALOCAMARA PEDIAT SUPREME</t>
  </si>
  <si>
    <t>INMUNOGLOB 300ug ANTI-D KEDRIO</t>
  </si>
  <si>
    <t>CJx1 (VUMC) CF IMMUNORHO KEDRN</t>
  </si>
  <si>
    <t>J06BB01</t>
  </si>
  <si>
    <t>19947719-1</t>
  </si>
  <si>
    <t>INSULINA N 100ui 10mlCF PISA</t>
  </si>
  <si>
    <t>CJx1 CFRIO INSULEX</t>
  </si>
  <si>
    <t>A10AB01</t>
  </si>
  <si>
    <t>20021159-1</t>
  </si>
  <si>
    <t>A10AE01</t>
  </si>
  <si>
    <t>38292-1</t>
  </si>
  <si>
    <t>IONOSIT CEMENTO COMPOMERO JP</t>
  </si>
  <si>
    <t>UNDx33gr DMG</t>
  </si>
  <si>
    <t>20070733-</t>
  </si>
  <si>
    <t>37246-1</t>
  </si>
  <si>
    <t>IVERGOT 0.6% GOTAS LICOL</t>
  </si>
  <si>
    <t>FCOx5ml (VMR) GOTAS_IVERMECTIA</t>
  </si>
  <si>
    <t>P02CF01</t>
  </si>
  <si>
    <t>20078865-1</t>
  </si>
  <si>
    <t>JERINGA  1ml 27Gx 1/2 DISPOCOL</t>
  </si>
  <si>
    <t>20061292-</t>
  </si>
  <si>
    <t>JERINGA  1ml 29Gx 1/2 MEDISPO</t>
  </si>
  <si>
    <t>20171806-</t>
  </si>
  <si>
    <t>JERINGA  2ml 21Gx1 1/2 PRECI</t>
  </si>
  <si>
    <t>UND-CJx100 PRECISION</t>
  </si>
  <si>
    <t>19931807-</t>
  </si>
  <si>
    <t>JERINGA  3ml 21Gx1 1/2 DISPOCO</t>
  </si>
  <si>
    <t>JERINGA  5ml 21Gx1 1/2 DISPOCO</t>
  </si>
  <si>
    <t>JERINGA  5ml 21Gx1 1/2 MEDISPO</t>
  </si>
  <si>
    <t>UND-CJx100 MEDISPO</t>
  </si>
  <si>
    <t>JERINGA 10ml 21Gx1 1/2 DISPOCO</t>
  </si>
  <si>
    <t>JERINGA 20ml 21x1 1/2 PRECISIO</t>
  </si>
  <si>
    <t>JERINGA 60ml 3P S/AGUJA BD</t>
  </si>
  <si>
    <t>N01AX03</t>
  </si>
  <si>
    <t>20083397-1</t>
  </si>
  <si>
    <t>KETOTIFENO 1mg JBE COASPHARMA</t>
  </si>
  <si>
    <t>R06AX17</t>
  </si>
  <si>
    <t>19954173-2</t>
  </si>
  <si>
    <t>19955240-5</t>
  </si>
  <si>
    <t>KIT CITOLOG LAMIN ESMER ALLMED</t>
  </si>
  <si>
    <t>KIT CITOLOGICO M PROFAMILIA</t>
  </si>
  <si>
    <t>UND-PCAx80</t>
  </si>
  <si>
    <t>KIT DE NEBULIZAR M PRECISION C</t>
  </si>
  <si>
    <t>KIT DE NEBULIZAR PEDIAT SUPREM</t>
  </si>
  <si>
    <t>KIT DE NEBULIZAR VENTURI AD GL</t>
  </si>
  <si>
    <t>UND REF63-420</t>
  </si>
  <si>
    <t>19986715-</t>
  </si>
  <si>
    <t>KIT DE NEBULIZAR XL PRECISION</t>
  </si>
  <si>
    <t>LABETALOL 100/20mlAMP ADSPHAR</t>
  </si>
  <si>
    <t>CJx1 (VUMC) DIBLOREC</t>
  </si>
  <si>
    <t>C07AG01</t>
  </si>
  <si>
    <t>20104881-1</t>
  </si>
  <si>
    <t>J05AR01</t>
  </si>
  <si>
    <t>19931927-1</t>
  </si>
  <si>
    <t>J05AF05</t>
  </si>
  <si>
    <t>19975104-3</t>
  </si>
  <si>
    <t>LEUKOPLAST HOSP SURTIDO BSN *</t>
  </si>
  <si>
    <t>TUBx5* SURTIDO #5</t>
  </si>
  <si>
    <t>20029834-</t>
  </si>
  <si>
    <t>LEUKOPOR BSN 1x10 PIEL HOSP</t>
  </si>
  <si>
    <t>UND TARx12_No2</t>
  </si>
  <si>
    <t>20099023-</t>
  </si>
  <si>
    <t>N03AX14</t>
  </si>
  <si>
    <t>20028623-1</t>
  </si>
  <si>
    <t>N05AA02</t>
  </si>
  <si>
    <t>19973772-5</t>
  </si>
  <si>
    <t>19977387-2</t>
  </si>
  <si>
    <t>H03AA01</t>
  </si>
  <si>
    <t>19960116-10</t>
  </si>
  <si>
    <t>LIDOCAINA JALEA PROCLIN</t>
  </si>
  <si>
    <t>TUBx30gr</t>
  </si>
  <si>
    <t>R02AD02</t>
  </si>
  <si>
    <t>19980849-1</t>
  </si>
  <si>
    <t>LIMA CONDUCTO # 15-40 CASA *</t>
  </si>
  <si>
    <t>BOLx6* CASA DENTAL</t>
  </si>
  <si>
    <t>20012752-</t>
  </si>
  <si>
    <t>A07DA03</t>
  </si>
  <si>
    <t>34537-2</t>
  </si>
  <si>
    <t>R06AX13</t>
  </si>
  <si>
    <t>39641-1</t>
  </si>
  <si>
    <t>19908846-2</t>
  </si>
  <si>
    <t>FCOx100ml</t>
  </si>
  <si>
    <t>N05BA06</t>
  </si>
  <si>
    <t>19914657-3</t>
  </si>
  <si>
    <t>UND-CJx300</t>
  </si>
  <si>
    <t>C09CA01</t>
  </si>
  <si>
    <t>20051543-6</t>
  </si>
  <si>
    <t>UND-CJx105 SATOREN</t>
  </si>
  <si>
    <t>19944682-5</t>
  </si>
  <si>
    <t>C10AA02</t>
  </si>
  <si>
    <t>19996930-5</t>
  </si>
  <si>
    <t>MANGO P/ESPEJO BISMARCK</t>
  </si>
  <si>
    <t>MASACARA LARINGEA #4 MENHER</t>
  </si>
  <si>
    <t>20133934-</t>
  </si>
  <si>
    <t>MASCARA HEALTH CARE N95 3M</t>
  </si>
  <si>
    <t>20144736-</t>
  </si>
  <si>
    <t>MASCARA LARINGEA #3.0 ALLMED</t>
  </si>
  <si>
    <t>20057141-</t>
  </si>
  <si>
    <t>MASCARA LARINGEA #4 KRAMER</t>
  </si>
  <si>
    <t>20108189-</t>
  </si>
  <si>
    <t>MASCARA LARINGEA #4.0 ALLMED</t>
  </si>
  <si>
    <t>MASCARA LARINGEA No 4</t>
  </si>
  <si>
    <t>MASCARA LARINGEA T/4 SOLUS</t>
  </si>
  <si>
    <t>20150834-</t>
  </si>
  <si>
    <t>MASCARA NO REHINHALA PEDIAT</t>
  </si>
  <si>
    <t>UND RF:1058 ALLMED</t>
  </si>
  <si>
    <t>20001421-</t>
  </si>
  <si>
    <t>MASCARA NO REINH ADULT BIOLIFE</t>
  </si>
  <si>
    <t>UND BIOLIFE</t>
  </si>
  <si>
    <t>19975028-</t>
  </si>
  <si>
    <t>MASCARA OXIGENO ADUL PRESICION</t>
  </si>
  <si>
    <t>UND ADULTO</t>
  </si>
  <si>
    <t>20016441-</t>
  </si>
  <si>
    <t>MASCARA OXIGENO ADULTO LIFE</t>
  </si>
  <si>
    <t>20084643-</t>
  </si>
  <si>
    <t>MASCARA OXIGENO C/VENTURI PED</t>
  </si>
  <si>
    <t>UND VENTURI</t>
  </si>
  <si>
    <t>MASCARA OXIGENO PEDIAT SUPREME</t>
  </si>
  <si>
    <t>UND T/S</t>
  </si>
  <si>
    <t>MASCARA VENTURY ADULTO BIOLIFE</t>
  </si>
  <si>
    <t>MASCARILLA ANESTECIA # 5</t>
  </si>
  <si>
    <t>MASCARILLA FACIAL AZUL ADUL *</t>
  </si>
  <si>
    <t>CJx50* ALFASAFE</t>
  </si>
  <si>
    <t>20013532-</t>
  </si>
  <si>
    <t>MASCARILLA VENTURI PEDIA BIO</t>
  </si>
  <si>
    <t>MAXWIPE PAÑO LIMPIEZA ELITE</t>
  </si>
  <si>
    <t>ROLLOx36.4mt</t>
  </si>
  <si>
    <t>20005188-1</t>
  </si>
  <si>
    <t>A10BA02</t>
  </si>
  <si>
    <t>19905554-12</t>
  </si>
  <si>
    <t>19993869-1</t>
  </si>
  <si>
    <t>METHERGIN 0.2mg1mlAMP CF NOVAR</t>
  </si>
  <si>
    <t>G02AB01</t>
  </si>
  <si>
    <t>37193-2</t>
  </si>
  <si>
    <t>H02AB04</t>
  </si>
  <si>
    <t>19990590-11</t>
  </si>
  <si>
    <t>19990590-16</t>
  </si>
  <si>
    <t>M03BA03</t>
  </si>
  <si>
    <t>19948280-4</t>
  </si>
  <si>
    <t>19948782-3</t>
  </si>
  <si>
    <t>UND-CJx250 ANGLOPHARMA</t>
  </si>
  <si>
    <t>229539-5</t>
  </si>
  <si>
    <t>A03FA01</t>
  </si>
  <si>
    <t>19903576-2</t>
  </si>
  <si>
    <t>METOCLOPRAMIDA 10mg2mlAMP FARM</t>
  </si>
  <si>
    <t>UND-CJx100 FARMIONI</t>
  </si>
  <si>
    <t>19993923-15</t>
  </si>
  <si>
    <t>19941418-4</t>
  </si>
  <si>
    <t>19992946-4</t>
  </si>
  <si>
    <t>L01BA01</t>
  </si>
  <si>
    <t>20062852-1</t>
  </si>
  <si>
    <t>METRONIDAZOL 250mgSUSP COASPHA</t>
  </si>
  <si>
    <t>FCOx120ml COASPHARMA</t>
  </si>
  <si>
    <t>P01AB01</t>
  </si>
  <si>
    <t>19948389-1</t>
  </si>
  <si>
    <t>METRONIDAZOL 500mg CORPAUL</t>
  </si>
  <si>
    <t>BOLx100ml</t>
  </si>
  <si>
    <t>J01XD01</t>
  </si>
  <si>
    <t>19998302-2</t>
  </si>
  <si>
    <t>G01AF01</t>
  </si>
  <si>
    <t>1983837-3</t>
  </si>
  <si>
    <t>19938260-2</t>
  </si>
  <si>
    <t>MICRONEBULIZADOR CON MASC PED</t>
  </si>
  <si>
    <t>MICROPORE 3M HOSP 1x10yd PIEL</t>
  </si>
  <si>
    <t>UND 1533.-1</t>
  </si>
  <si>
    <t>20131795-</t>
  </si>
  <si>
    <t>MICROPORE CUREB PIEL TQ 1x10</t>
  </si>
  <si>
    <t>20123545-</t>
  </si>
  <si>
    <t>MICROPORE PIEL 1X10YD GLOBAL H</t>
  </si>
  <si>
    <t>UND GLOBAL HEALTHCARE</t>
  </si>
  <si>
    <t>20002478-</t>
  </si>
  <si>
    <t>N05CD08</t>
  </si>
  <si>
    <t>20057389-2</t>
  </si>
  <si>
    <t>MINORA CUCHILLA 026</t>
  </si>
  <si>
    <t>UND-CJx3 5296 DISx20PAC</t>
  </si>
  <si>
    <t>MIOACTINE 100mg SOL INY AG PHA</t>
  </si>
  <si>
    <t>CJx1 SUCCINILCOLINA</t>
  </si>
  <si>
    <t>M03AB01</t>
  </si>
  <si>
    <t>20037305-1</t>
  </si>
  <si>
    <t>19900498-1</t>
  </si>
  <si>
    <t>MOMIFAR GLUTARALDEHIDO 2% EUFA</t>
  </si>
  <si>
    <t>FCOx7ml</t>
  </si>
  <si>
    <t>MONOGAFAS PROT LATERAL CLICK</t>
  </si>
  <si>
    <t>UNIDAD CLICK MARKETING</t>
  </si>
  <si>
    <t>MORFINA 10mg/ml x10AMP</t>
  </si>
  <si>
    <t>N02AA01</t>
  </si>
  <si>
    <t>20013906-1</t>
  </si>
  <si>
    <t>NALOXONA 0.4mgAMP ROTEX</t>
  </si>
  <si>
    <t>V03AB15</t>
  </si>
  <si>
    <t>19960975-1</t>
  </si>
  <si>
    <t>M01AE02</t>
  </si>
  <si>
    <t>19948281-4</t>
  </si>
  <si>
    <t>17145-18</t>
  </si>
  <si>
    <t>19927831-4</t>
  </si>
  <si>
    <t>N07AA01</t>
  </si>
  <si>
    <t>19976553-14</t>
  </si>
  <si>
    <t>NEWCAINA 2% CARPULES NEW *</t>
  </si>
  <si>
    <t>CJx50*</t>
  </si>
  <si>
    <t>N01BB52</t>
  </si>
  <si>
    <t>19927232-1</t>
  </si>
  <si>
    <t>C08CA05</t>
  </si>
  <si>
    <t>3753-3</t>
  </si>
  <si>
    <t>20025310-9</t>
  </si>
  <si>
    <t>NIPLE ADAPTADOR UNIVERSAL</t>
  </si>
  <si>
    <t>UND 1840</t>
  </si>
  <si>
    <t>A07AA02</t>
  </si>
  <si>
    <t>19997076-1</t>
  </si>
  <si>
    <t>NITROFUR POMADA RIOSOL</t>
  </si>
  <si>
    <t>FCOx500g (VMR)</t>
  </si>
  <si>
    <t>D08AF99</t>
  </si>
  <si>
    <t>19968374-3</t>
  </si>
  <si>
    <t>J01XE01</t>
  </si>
  <si>
    <t>19985876-2</t>
  </si>
  <si>
    <t>NITROFURAZONA 0.2% POMADA</t>
  </si>
  <si>
    <t>FCOx454gr (VMR) AVANPHARMA</t>
  </si>
  <si>
    <t>19996464-1</t>
  </si>
  <si>
    <t>C01DA02</t>
  </si>
  <si>
    <t>19950159-6</t>
  </si>
  <si>
    <t>C01CA03</t>
  </si>
  <si>
    <t>19940783-1</t>
  </si>
  <si>
    <t>NOVOSYN INCOLORO 3/0 DS19x70cm</t>
  </si>
  <si>
    <t>20035253-</t>
  </si>
  <si>
    <t>NOVOSYN VIOLETA 1 HR37Sx70cm</t>
  </si>
  <si>
    <t>NOVOSYN VIOLETA 1 HR37Sx90cm</t>
  </si>
  <si>
    <t>NOVOSYN VIOLETA 2/0 DS24x70cm</t>
  </si>
  <si>
    <t>20035947-28</t>
  </si>
  <si>
    <t>19922566-6</t>
  </si>
  <si>
    <t>OPTILENE 3/0 DS19x75CM BRAUN</t>
  </si>
  <si>
    <t>SOB-CJx36 RF:</t>
  </si>
  <si>
    <t>20079488-</t>
  </si>
  <si>
    <t>OPTILENE 4/0 DS19x75CM BRAUN</t>
  </si>
  <si>
    <t>SOB-CJx36 RF:C3090520</t>
  </si>
  <si>
    <t>OPTILENE 5/0 DS12x45cm BRAUN</t>
  </si>
  <si>
    <t>SOBx36 REF: C3090207</t>
  </si>
  <si>
    <t>20044614-4</t>
  </si>
  <si>
    <t>A11AA02</t>
  </si>
  <si>
    <t>20044615-7</t>
  </si>
  <si>
    <t>OSMORIN 20% MANIT 500ml BAXTER</t>
  </si>
  <si>
    <t>UND-CJx40 ARD5633</t>
  </si>
  <si>
    <t>B05CX03</t>
  </si>
  <si>
    <t>29514-2</t>
  </si>
  <si>
    <t>30969-5</t>
  </si>
  <si>
    <t>OVEROL ANTIFLUIDOS ALLMAN</t>
  </si>
  <si>
    <t>J01CF04</t>
  </si>
  <si>
    <t>222155-10</t>
  </si>
  <si>
    <t>R01AA05</t>
  </si>
  <si>
    <t>20018967-1</t>
  </si>
  <si>
    <t>20018966-1</t>
  </si>
  <si>
    <t>H01BB02</t>
  </si>
  <si>
    <t>20065030-5</t>
  </si>
  <si>
    <t>PAPEL ELECTRO 114mmx20mts WELC</t>
  </si>
  <si>
    <t>UND-WELCH ALLYN</t>
  </si>
  <si>
    <t>PAPEL ELECTRO SE-601C</t>
  </si>
  <si>
    <t>UND-110mmx140mmx150HJ</t>
  </si>
  <si>
    <t>PAPEL MONITOR FETAL 152mmx90mm</t>
  </si>
  <si>
    <t>UND LIBRETAx150SH</t>
  </si>
  <si>
    <t>PAPEL SONY UPP-110HG TYPE V(HG</t>
  </si>
  <si>
    <t>UND 110MMx18M</t>
  </si>
  <si>
    <t>R06AA99</t>
  </si>
  <si>
    <t>19913783-47</t>
  </si>
  <si>
    <t>PASTA LASSAR AVT CREMA</t>
  </si>
  <si>
    <t>TARx500gr (VMR)</t>
  </si>
  <si>
    <t>C05AX04</t>
  </si>
  <si>
    <t>20044557-3</t>
  </si>
  <si>
    <t>PASTA PROFILAXIS EUFAR</t>
  </si>
  <si>
    <t>TUBx50gr</t>
  </si>
  <si>
    <t>PELICULA PERIAPICAL ADUL FOMA*</t>
  </si>
  <si>
    <t>CJx150*</t>
  </si>
  <si>
    <t>20128016-</t>
  </si>
  <si>
    <t>J01CE01</t>
  </si>
  <si>
    <t>20046872-1</t>
  </si>
  <si>
    <t>J01CE08</t>
  </si>
  <si>
    <t>219603-7</t>
  </si>
  <si>
    <t>218006-3</t>
  </si>
  <si>
    <t>PENICILINA BENZ 2.4uiSICMAFAR</t>
  </si>
  <si>
    <t>UND-CJx10 AMP SICMAFARM</t>
  </si>
  <si>
    <t>20054699-3</t>
  </si>
  <si>
    <t>220027-21</t>
  </si>
  <si>
    <t>PENICILINA CRIST 1MuiAMP VITAL</t>
  </si>
  <si>
    <t>UND-CJx10 AMP</t>
  </si>
  <si>
    <t>220027-13</t>
  </si>
  <si>
    <t>PENICILINA CRIST 5MuIAMP VITAL</t>
  </si>
  <si>
    <t>218000-10</t>
  </si>
  <si>
    <t>20046873-1</t>
  </si>
  <si>
    <t>PERICRANEAL  No 21 NUBENCO</t>
  </si>
  <si>
    <t>PERICRANEAL No 20 RYMCO</t>
  </si>
  <si>
    <t>22650-</t>
  </si>
  <si>
    <t>PERICRANEAL No 20 VIGON</t>
  </si>
  <si>
    <t>19907273-</t>
  </si>
  <si>
    <t>PERICRANEAL No 21 GOTHAPLAST</t>
  </si>
  <si>
    <t>19993675-</t>
  </si>
  <si>
    <t>PERICRANEAL No 23 GOTHAPLAST</t>
  </si>
  <si>
    <t>PIEDRA ARCAN P/PUL RES FIN CON</t>
  </si>
  <si>
    <t>PIEDRA ARKANSA FL-3A REDODEADA</t>
  </si>
  <si>
    <t>PIEDRA ARKANSA R/PULIR BESQUAL</t>
  </si>
  <si>
    <t>UND CONICA</t>
  </si>
  <si>
    <t>PIJAMA MADICA INMEDIS</t>
  </si>
  <si>
    <t>N05AC04</t>
  </si>
  <si>
    <t>20065784-2</t>
  </si>
  <si>
    <t>A11HA02</t>
  </si>
  <si>
    <t>20057639-11</t>
  </si>
  <si>
    <t>POLAINAS  ANTIDESLI MEDISPO</t>
  </si>
  <si>
    <t>POLAINAS DESEC BLx25PAR MEDICA</t>
  </si>
  <si>
    <t>UND-BOLx25 MEDICALES PARES</t>
  </si>
  <si>
    <t>POLAINAS DESECHABLES</t>
  </si>
  <si>
    <t>20106668-</t>
  </si>
  <si>
    <t>POLAINAS DESECHABLES CLIC MAR</t>
  </si>
  <si>
    <t>UND-BOLx50 CLIC MARKETING</t>
  </si>
  <si>
    <t>NO REGISTRA</t>
  </si>
  <si>
    <t>C02CA01</t>
  </si>
  <si>
    <t>19961372-7</t>
  </si>
  <si>
    <t>H02AB06</t>
  </si>
  <si>
    <t>20071241-3</t>
  </si>
  <si>
    <t>H02AB07</t>
  </si>
  <si>
    <t>19906237-3</t>
  </si>
  <si>
    <t>PREMILENE 2/0 DS24x75CM BRAUN</t>
  </si>
  <si>
    <t>SOB RF:5731</t>
  </si>
  <si>
    <t>19951158-</t>
  </si>
  <si>
    <t>PREMILENE 3/0 DS24x75CM BRAUN</t>
  </si>
  <si>
    <t>SOB-CJx36 5730</t>
  </si>
  <si>
    <t>PREMILENE 6/0 DS12x45cm BRAUN</t>
  </si>
  <si>
    <t>PROLENE 0 (CT2) 75cm ETHICON</t>
  </si>
  <si>
    <t>UND RF 8412T</t>
  </si>
  <si>
    <t>30324-</t>
  </si>
  <si>
    <t>PROLENE 2-0 CT-1 C/GENER</t>
  </si>
  <si>
    <t>UND 8423T</t>
  </si>
  <si>
    <t>PROLENE 5-0 P-3 PLAST ETHICON</t>
  </si>
  <si>
    <t>UND RF:P8698T</t>
  </si>
  <si>
    <t>C07AA05</t>
  </si>
  <si>
    <t>35618-1</t>
  </si>
  <si>
    <t>57771-1</t>
  </si>
  <si>
    <t>PROPOFOL 1%200mg20mlAMP CLARIS</t>
  </si>
  <si>
    <t>N01AX10</t>
  </si>
  <si>
    <t>19937960-9</t>
  </si>
  <si>
    <t>PROPOFOL 1%AMP 20ml BAXTER</t>
  </si>
  <si>
    <t>UND-CJx5</t>
  </si>
  <si>
    <t>19937960-13</t>
  </si>
  <si>
    <t>QUIRUCIDAL JABON QUIRUMEDICAS</t>
  </si>
  <si>
    <t>GLNx3750ML (VMR)</t>
  </si>
  <si>
    <t>D08AC52</t>
  </si>
  <si>
    <t>19986789-11</t>
  </si>
  <si>
    <t>QUIRUGER PLUS ESTERILIZANTE</t>
  </si>
  <si>
    <t>GLNx3650ml</t>
  </si>
  <si>
    <t>20104232-</t>
  </si>
  <si>
    <t>RADIOGRAFIA KODAK PERIAPICAL *</t>
  </si>
  <si>
    <t>CJx150 E-SPEED GARESTREAM</t>
  </si>
  <si>
    <t>20151591-</t>
  </si>
  <si>
    <t>RADIOGRAFIA PEDIA KODAK*</t>
  </si>
  <si>
    <t>A02BA02</t>
  </si>
  <si>
    <t>19924286-6</t>
  </si>
  <si>
    <t>19924286-10</t>
  </si>
  <si>
    <t>RECOLECTOR GUARDIAN 0.3 LT</t>
  </si>
  <si>
    <t>RECOLECTOR GUARDIAN 2.9 LT</t>
  </si>
  <si>
    <t>RECOLECTOR ORINA PLASTIONCE</t>
  </si>
  <si>
    <t>RESINA BRILLIANT FLOW A1/B1</t>
  </si>
  <si>
    <t>20146904-</t>
  </si>
  <si>
    <t>RESINA BRILLIANT FLOW A2/B2</t>
  </si>
  <si>
    <t>RESINA P-60 A3 3M</t>
  </si>
  <si>
    <t>20006531-</t>
  </si>
  <si>
    <t>RESINA SOLARE COLOR X-A1 GC</t>
  </si>
  <si>
    <t>UNDx5g</t>
  </si>
  <si>
    <t>20128290-</t>
  </si>
  <si>
    <t>RESINA SOLARE COLOR X-A2 GC</t>
  </si>
  <si>
    <t>RESINA SOLARE COLOR X-A3 GC</t>
  </si>
  <si>
    <t>RESINA Z-100 A1 JP 3M</t>
  </si>
  <si>
    <t>UNDx4grs  8004</t>
  </si>
  <si>
    <t>20113318-</t>
  </si>
  <si>
    <t>RESUSITADOR AMBU ADULTO MERLIN</t>
  </si>
  <si>
    <t>20155140-</t>
  </si>
  <si>
    <t>RESUSITADOR AMBU PEDIAT MERLIN</t>
  </si>
  <si>
    <t>REVELADOR FIJADOR KODAK</t>
  </si>
  <si>
    <t>KITx1095ml</t>
  </si>
  <si>
    <t>REVELADOR PREP KODAK</t>
  </si>
  <si>
    <t>ROCURONIO BROM 50mgAMP CF VITA</t>
  </si>
  <si>
    <t>M03AC09</t>
  </si>
  <si>
    <t>19995161-3</t>
  </si>
  <si>
    <t>ROLLO DENTALES HIGIENEX*</t>
  </si>
  <si>
    <t>PAQx1000*</t>
  </si>
  <si>
    <t>20068840-</t>
  </si>
  <si>
    <t>218170-2</t>
  </si>
  <si>
    <t>FCOx50ml</t>
  </si>
  <si>
    <t>N01BB02</t>
  </si>
  <si>
    <t>31540-2</t>
  </si>
  <si>
    <t>ROXICAINA ATOMIZADOR ROPSH0123</t>
  </si>
  <si>
    <t>FCOx80gr</t>
  </si>
  <si>
    <t>50709-2</t>
  </si>
  <si>
    <t>39002-3</t>
  </si>
  <si>
    <t>SABANA RESORTADA 190mtx0.90mt</t>
  </si>
  <si>
    <t>UND-BOLx10 MEDICALES</t>
  </si>
  <si>
    <t>SABANA RESORTADA AZUL ALLMED</t>
  </si>
  <si>
    <t>UND-PAQx5 ALLMED</t>
  </si>
  <si>
    <t>SABANA RESORTADA MAINCO</t>
  </si>
  <si>
    <t>UND-CJx150.BOLX5</t>
  </si>
  <si>
    <t>SABANA TIRA/RESOR 1.2x18 INME</t>
  </si>
  <si>
    <t>UND-CJx5 INMEDIS</t>
  </si>
  <si>
    <t>SALBUMED 100mcg INH CIPLA</t>
  </si>
  <si>
    <t>FCOx200DOSIS SALBUTAMOL</t>
  </si>
  <si>
    <t>R03AC02</t>
  </si>
  <si>
    <t>20083667-1</t>
  </si>
  <si>
    <t>SALBUTAMOL 100mcgINH BIOTOSCAN</t>
  </si>
  <si>
    <t>CJx1 200D_ASTHALIN</t>
  </si>
  <si>
    <t>19949049-1</t>
  </si>
  <si>
    <t>SALES REHID CEREZA SOB LABINCO</t>
  </si>
  <si>
    <t>UND-CJx30 SOB LABINCO</t>
  </si>
  <si>
    <t>A07CA99</t>
  </si>
  <si>
    <t>19976587-1</t>
  </si>
  <si>
    <t>SALES REHID SOBRE COASPHARMA</t>
  </si>
  <si>
    <t>UND-CJx30 SOB</t>
  </si>
  <si>
    <t>19999407-1</t>
  </si>
  <si>
    <t>SEDA 2/0 SC 26 CUTICULAR</t>
  </si>
  <si>
    <t>UND 185T</t>
  </si>
  <si>
    <t>SEDA 3/0 SC-24 CUTICULAR</t>
  </si>
  <si>
    <t>UND 184T</t>
  </si>
  <si>
    <t>19915795-</t>
  </si>
  <si>
    <t>SEDA 5/0 SC 20 CUTICULAR</t>
  </si>
  <si>
    <t>UND 182T</t>
  </si>
  <si>
    <t>SEDA SILKAM 1 HR37Sx75cm</t>
  </si>
  <si>
    <t>UND-BRAUN RF: C0760978</t>
  </si>
  <si>
    <t>28758-</t>
  </si>
  <si>
    <t>SEDA SILKAM 2/0 DS24x75cm</t>
  </si>
  <si>
    <t>UND-BRAUN</t>
  </si>
  <si>
    <t>SEDA SILKAM 3/0 HR26x75cm</t>
  </si>
  <si>
    <t>SEDA SILKAM 4/0 DS19x45cm</t>
  </si>
  <si>
    <t>SELLANTE FLUORSHIELD JP DENSPL</t>
  </si>
  <si>
    <t>UND DENSPLY</t>
  </si>
  <si>
    <t>19913418-</t>
  </si>
  <si>
    <t>SELLANTE MAX SEAL JP ORTOTEK</t>
  </si>
  <si>
    <t>UNDx2g</t>
  </si>
  <si>
    <t>20023576-</t>
  </si>
  <si>
    <t>N06AB06</t>
  </si>
  <si>
    <t>19928497-1</t>
  </si>
  <si>
    <t>SEVOFLURANO 250ml BAXTER</t>
  </si>
  <si>
    <t>FCOx250ml</t>
  </si>
  <si>
    <t>N01AB08</t>
  </si>
  <si>
    <t>19975402-1</t>
  </si>
  <si>
    <t>58816-2</t>
  </si>
  <si>
    <t>SIMPIOX GOTAS SOL ORAL GERCO</t>
  </si>
  <si>
    <t>FCOx5ml (VMR) IVERMECTINA</t>
  </si>
  <si>
    <t>19951421-5</t>
  </si>
  <si>
    <t>20069479-18</t>
  </si>
  <si>
    <t>19976587-2</t>
  </si>
  <si>
    <t>SOLU HARTMAN  500ml BAXTER</t>
  </si>
  <si>
    <t>B05XA30</t>
  </si>
  <si>
    <t>32606-2</t>
  </si>
  <si>
    <t>SOLU SALINA  100ml BAXTER</t>
  </si>
  <si>
    <t>UND-CJx100 ARB1302</t>
  </si>
  <si>
    <t>29523-3</t>
  </si>
  <si>
    <t>SOLU SALINA  500ml BAXTER</t>
  </si>
  <si>
    <t>29523-5</t>
  </si>
  <si>
    <t>SONDA FOLEY # 10 CON JERINGA</t>
  </si>
  <si>
    <t>UND ALLMED</t>
  </si>
  <si>
    <t>20043460-</t>
  </si>
  <si>
    <t>SONDA FOLEY # 14 CON JERINGA</t>
  </si>
  <si>
    <t>UND-CJx10 ALLMED</t>
  </si>
  <si>
    <t>SONDA FOLEY # 16 2VIAS LIFE</t>
  </si>
  <si>
    <t>UND-CJx10 LIFE CARE_</t>
  </si>
  <si>
    <t>20085432-</t>
  </si>
  <si>
    <t>SONDA FOLEY # 18 2VIAS LIFE</t>
  </si>
  <si>
    <t>SONDA FOLEY # 18 B.5 C/JERIN</t>
  </si>
  <si>
    <t>SONDA FOLEY # 18 CON JERINGA</t>
  </si>
  <si>
    <t>SONDA FOLEY # 20 2VIAS LIFE</t>
  </si>
  <si>
    <t>SONDA FOLEY # 20 3VIAS C/GERIN</t>
  </si>
  <si>
    <t>SONDA FOLEY # 20 3VIAS C/JERIN</t>
  </si>
  <si>
    <t>SONDA FOLEY # 20 HEALTHCARE</t>
  </si>
  <si>
    <t>UND SUNMED HEALTHCARE</t>
  </si>
  <si>
    <t>20019141-</t>
  </si>
  <si>
    <t>SONDA FOLEY # 22 2VIAS LIFE</t>
  </si>
  <si>
    <t>SONDA FOLEY # 22 3VIAS C/JERIN</t>
  </si>
  <si>
    <t>SONDA FOLEY # 24 2VIAS SUNMED</t>
  </si>
  <si>
    <t>SONDA FOLEY # 24 3VIAS C/GERIN</t>
  </si>
  <si>
    <t>SONDA FOLEY # 24 B.5 C/JERIN</t>
  </si>
  <si>
    <t>SONDA FOLEY # 24 CON JERINGA</t>
  </si>
  <si>
    <t>SONDA FOLEY #10 2VIAS PEDIAT</t>
  </si>
  <si>
    <t>UND-SUNMED KRAMER</t>
  </si>
  <si>
    <t>SONDA FOLEY 2 VIAS # 12 PRECIS</t>
  </si>
  <si>
    <t>20103393-</t>
  </si>
  <si>
    <t>SONDA FOLEY 2 VIAS # 14 PRECIS</t>
  </si>
  <si>
    <t>SONDA FOLEY 2 VIAS # 16 PRECIS</t>
  </si>
  <si>
    <t>SONDA FOLEY 2 VIAS # 18 PRECIS</t>
  </si>
  <si>
    <t>SONDA FOLEY 2 VIAS # 20 NUBENC</t>
  </si>
  <si>
    <t>SONDA FOLEY 2 VIAS # 20 PRECIS</t>
  </si>
  <si>
    <t>SONDA FOLEY 2 VIAS # 22 PRECIS</t>
  </si>
  <si>
    <t>SONDA NASOGASTRICA #  8 MEDEX</t>
  </si>
  <si>
    <t>32337-</t>
  </si>
  <si>
    <t>SONDA NASOGASTRICA # 10 NUBENC</t>
  </si>
  <si>
    <t>19949288-</t>
  </si>
  <si>
    <t>SONDA NASOGASTRICA LEVIN # 6</t>
  </si>
  <si>
    <t>203313-</t>
  </si>
  <si>
    <t>SONDA NASOGASTRICA LEVIN # 8</t>
  </si>
  <si>
    <t>SONDA NASOGASTRICA LEVIN #10</t>
  </si>
  <si>
    <t>SONDA NASOGASTRICA LEVIN #12</t>
  </si>
  <si>
    <t>SONDA NASOGASTRICA LEVIN #14</t>
  </si>
  <si>
    <t>SONDA NASOGASTRICA LEVIN #16</t>
  </si>
  <si>
    <t>SONDA NASOGASTRICA LEVIN #18</t>
  </si>
  <si>
    <t>SONDA NASOGASTRICA LEVIN #20</t>
  </si>
  <si>
    <t>SONDA NELATON #  6 PRECISION</t>
  </si>
  <si>
    <t>19982145-</t>
  </si>
  <si>
    <t>SONDA NELATON #  8 PRECISION</t>
  </si>
  <si>
    <t>SONDA NELATON #  8 SHERLEG</t>
  </si>
  <si>
    <t>203310-</t>
  </si>
  <si>
    <t>SONDA NELATON # 10 PRECISION</t>
  </si>
  <si>
    <t>SONDA NELATON # 10 SHERLEG</t>
  </si>
  <si>
    <t>SONDA NELATON # 12 SHERLEG</t>
  </si>
  <si>
    <t>SONDA NELATON # 14 PRECISION</t>
  </si>
  <si>
    <t>SONDA NELATON # 14 SHERLEG</t>
  </si>
  <si>
    <t>SONDA NELATON # 16 NUBENCO</t>
  </si>
  <si>
    <t>SONDA NELATON # 18 SHERLEG</t>
  </si>
  <si>
    <t>SONDA SUCCION #  6</t>
  </si>
  <si>
    <t>SONDA SUCCION #  8 SHERLEG</t>
  </si>
  <si>
    <t>203309-</t>
  </si>
  <si>
    <t>SONDA SUCCION # 14 SHERLEG</t>
  </si>
  <si>
    <t>SONDA SUCCION # 16 SHERLEG</t>
  </si>
  <si>
    <t>SONDA SUCCION # 6 SHERLEG</t>
  </si>
  <si>
    <t>SPINOCAN 26  3 1/2 BRAUN</t>
  </si>
  <si>
    <t>19934482-</t>
  </si>
  <si>
    <t>SPINOCAN 27  3 1/2 BRAUN</t>
  </si>
  <si>
    <t>SUCCIONADOR POST/OPERA 500ml</t>
  </si>
  <si>
    <t>UND-1/4 LIFE CARE</t>
  </si>
  <si>
    <t>20033676-</t>
  </si>
  <si>
    <t>SUERO FISIOLOGICO GERCO RIFISO</t>
  </si>
  <si>
    <t>FCOx30ml (VMR) RHIFISOL</t>
  </si>
  <si>
    <t>20003804-1</t>
  </si>
  <si>
    <t>D06BA01</t>
  </si>
  <si>
    <t>20025664-1</t>
  </si>
  <si>
    <t>19930887-3</t>
  </si>
  <si>
    <t>UND-CJx250</t>
  </si>
  <si>
    <t>B03AA07</t>
  </si>
  <si>
    <t>20080792-17</t>
  </si>
  <si>
    <t>20080792-20</t>
  </si>
  <si>
    <t>19914806-3</t>
  </si>
  <si>
    <t>19963969-4</t>
  </si>
  <si>
    <t>UND-CJx40 10ml</t>
  </si>
  <si>
    <t>A12CC02</t>
  </si>
  <si>
    <t>19935299-1</t>
  </si>
  <si>
    <t>SULFATO MAGNESIO 20%AMP RYAN</t>
  </si>
  <si>
    <t>A06AD04</t>
  </si>
  <si>
    <t>33519-2</t>
  </si>
  <si>
    <t>SULTAMICILINA 375mgTAB LASANT*</t>
  </si>
  <si>
    <t>J01CR04</t>
  </si>
  <si>
    <t>224929-3</t>
  </si>
  <si>
    <t>SUPRAGEL USO TOPICO</t>
  </si>
  <si>
    <t>GALx3750ml</t>
  </si>
  <si>
    <t>D08AX05</t>
  </si>
  <si>
    <t>19934992-4</t>
  </si>
  <si>
    <t>TAPABOCAS AZUL MV *</t>
  </si>
  <si>
    <t>TAPABOCAS AZUL R&amp;P*</t>
  </si>
  <si>
    <t>CJx50* 3CAPAS IMPORTADO</t>
  </si>
  <si>
    <t>TAPABOCAS BLANCO E/IND*</t>
  </si>
  <si>
    <t>CJx50* 3CAPAS NACIONAL</t>
  </si>
  <si>
    <t>TAPABOCAS BLNCO E/IND R&amp;P*</t>
  </si>
  <si>
    <t>TAPABOCAS ELAS/AZUL * MEDISPO</t>
  </si>
  <si>
    <t>20162683-</t>
  </si>
  <si>
    <t>TAPABOCAS KN95</t>
  </si>
  <si>
    <t>TAPABOCAS MTERIAL PARTICUL N95</t>
  </si>
  <si>
    <t>UND-CJx20 PROTEXION SH9550</t>
  </si>
  <si>
    <t>TAPABOCAS N95 NITTA</t>
  </si>
  <si>
    <t>TAPON HEPARINIZADO AMARILLO</t>
  </si>
  <si>
    <t>UND PRECISION</t>
  </si>
  <si>
    <t>20131952-</t>
  </si>
  <si>
    <t>TAPON HEPARINIZADO LIFE CARE</t>
  </si>
  <si>
    <t>20069938-</t>
  </si>
  <si>
    <t>20092764-2</t>
  </si>
  <si>
    <t>R03DA04</t>
  </si>
  <si>
    <t>20061730-12</t>
  </si>
  <si>
    <t>TERMOMETRO DIGITAL MV</t>
  </si>
  <si>
    <t>A11DA01</t>
  </si>
  <si>
    <t>38332-2</t>
  </si>
  <si>
    <t>23440-1</t>
  </si>
  <si>
    <t>23440-10</t>
  </si>
  <si>
    <t>P01AB02</t>
  </si>
  <si>
    <t>29317-8</t>
  </si>
  <si>
    <t>TIRAS METLICAS ADACO MACRODENT</t>
  </si>
  <si>
    <t>UND-PAQx12</t>
  </si>
  <si>
    <t>TIRAS POLIESTER LIJA FAVA*</t>
  </si>
  <si>
    <t>20028183-</t>
  </si>
  <si>
    <t>19960116-2</t>
  </si>
  <si>
    <t>42722-2</t>
  </si>
  <si>
    <t>J05AX12</t>
  </si>
  <si>
    <t>20071938-1</t>
  </si>
  <si>
    <t>TRAJE PROTEC RIESGO BIOL DESE</t>
  </si>
  <si>
    <t>UND DUPONT TYVEK 500</t>
  </si>
  <si>
    <t>TRAJE PROTEC T/L DUPOX</t>
  </si>
  <si>
    <t>TRAJE PROTEC T/L KLEENG A40</t>
  </si>
  <si>
    <t>UND KLEENGUARD -A40</t>
  </si>
  <si>
    <t>TRAJE PROTEC T/XL KLEENG A40</t>
  </si>
  <si>
    <t>N02AX02</t>
  </si>
  <si>
    <t>19924285-49</t>
  </si>
  <si>
    <t>20080775-3</t>
  </si>
  <si>
    <t>216131-2</t>
  </si>
  <si>
    <t>20045072-10</t>
  </si>
  <si>
    <t>19924285-34</t>
  </si>
  <si>
    <t>54615-3</t>
  </si>
  <si>
    <t>N06AX05</t>
  </si>
  <si>
    <t>19941742-1</t>
  </si>
  <si>
    <t>J01EE01</t>
  </si>
  <si>
    <t>26915-5</t>
  </si>
  <si>
    <t>TRIMETOPRIM 160/800mgTAB COASP</t>
  </si>
  <si>
    <t>19951050-1</t>
  </si>
  <si>
    <t>51063-3</t>
  </si>
  <si>
    <t>TRIMETOPRIM 80/400MG AMP PROC</t>
  </si>
  <si>
    <t>UND-CJx10 PROCLIN</t>
  </si>
  <si>
    <t>20030944-2</t>
  </si>
  <si>
    <t>TUBO ENDOTRAQUEAL C/B 3.0 LIFE</t>
  </si>
  <si>
    <t>UND LIFE CARE</t>
  </si>
  <si>
    <t>20084718-</t>
  </si>
  <si>
    <t>TUBO ENDOTRAQUEAL C/B 4.5 SUPR</t>
  </si>
  <si>
    <t>UND SUPREME</t>
  </si>
  <si>
    <t>20084166-</t>
  </si>
  <si>
    <t>TUBO ENDOTRAQUEAL C/B 5.0 SUPR</t>
  </si>
  <si>
    <t>TUBO ENDOTRAQUEAL C/B 5.5 SUPR</t>
  </si>
  <si>
    <t>UND SUPREME CARE</t>
  </si>
  <si>
    <t>TUBO ENDOTRAQUEAL C/B 6.0 SUPR</t>
  </si>
  <si>
    <t>TUBO ENDOTRAQUEAL C/B 6.5 LIFE</t>
  </si>
  <si>
    <t>TUBO ENDOTRAQUEAL C/B 6.5 SUPR</t>
  </si>
  <si>
    <t>TUBO ENDOTRAQUEAL C/B 7.0 ALLM</t>
  </si>
  <si>
    <t>19997405-</t>
  </si>
  <si>
    <t>TUBO ENDOTRAQUEAL C/B 7.5 ALLM</t>
  </si>
  <si>
    <t>TUBO ENDOTRAQUEAL C/B 7.5 LIFE</t>
  </si>
  <si>
    <t>UND LIFE_CARE</t>
  </si>
  <si>
    <t>TUBO ENDOTRAQUEAL C/B 7.5 SUPR</t>
  </si>
  <si>
    <t>TUBO ENDOTRAQUEAL C/B 8.0 ALL</t>
  </si>
  <si>
    <t>TUBO ENDOTRAQUEAL C/B 8.0 LIFE</t>
  </si>
  <si>
    <t>TUBO ENDOTRAQUEAL C/B 8.5 ALLM</t>
  </si>
  <si>
    <t>TUBO ENDOTRAQUEAL S/B 2.5 SUPR</t>
  </si>
  <si>
    <t>TUBO ENDOTRAQUEAL S/B 4.0 SUPR</t>
  </si>
  <si>
    <t>VASELINA DROGAM</t>
  </si>
  <si>
    <t>TARx500gr</t>
  </si>
  <si>
    <t>VASELINA SOLIDA PRODROGAS</t>
  </si>
  <si>
    <t>TARx450g</t>
  </si>
  <si>
    <t>VASOPRESINA JM 20uiPRELLEN</t>
  </si>
  <si>
    <t>H01BA01</t>
  </si>
  <si>
    <t>20049908-1</t>
  </si>
  <si>
    <t>VENDA ALGOD LAM 3x5Y CONFORTEX</t>
  </si>
  <si>
    <t>20124502-</t>
  </si>
  <si>
    <t>VENDA ALGOD LAM 3x5Y MEDICALS</t>
  </si>
  <si>
    <t>19902257-</t>
  </si>
  <si>
    <t>VENDA ALGOD LAM 3x5Y PROTEX</t>
  </si>
  <si>
    <t>VENDA ALGOD LAM 4x4Y HIGIETEX</t>
  </si>
  <si>
    <t>VENDA ALGOD LAM 4x5Y CONFORTEX</t>
  </si>
  <si>
    <t>VENDA ALGOD LAM 4x5Y DISPROMED</t>
  </si>
  <si>
    <t>20002479-</t>
  </si>
  <si>
    <t>VENDA ALGOD LAM 4x5Y MEDICALS</t>
  </si>
  <si>
    <t>VENDA ALGOD LAM 4x5Y PROTEX</t>
  </si>
  <si>
    <t>VENDA ALGOD LAM 4x5Y SUPERTEX</t>
  </si>
  <si>
    <t>VENDA ALGOD LAM 5x5Y SUPERTEX</t>
  </si>
  <si>
    <t>VENDA ALGOD LAM 6x5Y VENDATEX</t>
  </si>
  <si>
    <t>VENDA ELAS 3x5 PIEL MEDISPO</t>
  </si>
  <si>
    <t>VENDA ELAS 3x5 PIEL VENDATEX</t>
  </si>
  <si>
    <t>VENDA ELAS 3x5 SHERLEG</t>
  </si>
  <si>
    <t>19979187-</t>
  </si>
  <si>
    <t>VENDA ELAS 4x5 BLANCO VENDATE</t>
  </si>
  <si>
    <t>UND VENDATEX</t>
  </si>
  <si>
    <t>VENDA ELAS 4x5 MEDISPO</t>
  </si>
  <si>
    <t>UND PIEL</t>
  </si>
  <si>
    <t>VENDA ELAS 4x5 PIEL ALLERS</t>
  </si>
  <si>
    <t>20124821-</t>
  </si>
  <si>
    <t>VENDA ELAS 4x5 PIEL MV</t>
  </si>
  <si>
    <t>20033881-</t>
  </si>
  <si>
    <t>VENDA ELAS 4x5 SHERLEG</t>
  </si>
  <si>
    <t>VENDA ELAS 5x5 SHERLEG</t>
  </si>
  <si>
    <t>UND BLANCO</t>
  </si>
  <si>
    <t>VENDA ELAS 6x5 SHERLEG</t>
  </si>
  <si>
    <t>VENDA ORTOP ELAST 5X5 DISPROME</t>
  </si>
  <si>
    <t>UND DISPROMED MK</t>
  </si>
  <si>
    <t>20016111-</t>
  </si>
  <si>
    <t>VENDA ORTOP ELAST 6X5 DISPROME</t>
  </si>
  <si>
    <t>VENDA YESO 4X5 YD SHERLEG</t>
  </si>
  <si>
    <t>19978311-</t>
  </si>
  <si>
    <t>VENDA YESO 5X5 YD SHERLEG</t>
  </si>
  <si>
    <t>VENDA YESO 6X5 YD SHERLEG</t>
  </si>
  <si>
    <t>VENDA YESO BLANCA 4x5 YD ALFA</t>
  </si>
  <si>
    <t>UND ALFASAFE</t>
  </si>
  <si>
    <t>19951254-</t>
  </si>
  <si>
    <t>VENDA YESO BLANCA 5x5 YD ALFA</t>
  </si>
  <si>
    <t>VENDA YESO BLANCA 6x5 YD ALFA</t>
  </si>
  <si>
    <t>C08DA01</t>
  </si>
  <si>
    <t>37892-4</t>
  </si>
  <si>
    <t>19939667-6</t>
  </si>
  <si>
    <t>B03BA01</t>
  </si>
  <si>
    <t>40260-2</t>
  </si>
  <si>
    <t>A11GA01</t>
  </si>
  <si>
    <t>54932-1</t>
  </si>
  <si>
    <t>19966774-7</t>
  </si>
  <si>
    <t>UND-CJx25 AMP</t>
  </si>
  <si>
    <t>19933064-1</t>
  </si>
  <si>
    <t>VITAMINA K1  1mgAMP BIOSANO</t>
  </si>
  <si>
    <t>UND-CJx100 FITOMENA</t>
  </si>
  <si>
    <t>20032468-6</t>
  </si>
  <si>
    <t>S01AA18</t>
  </si>
  <si>
    <t>19993998-1</t>
  </si>
  <si>
    <t>S01AA20</t>
  </si>
  <si>
    <t>52976-2</t>
  </si>
  <si>
    <t>WYPALL X-80 42x28cm</t>
  </si>
  <si>
    <t>UND-RLL BLANCO</t>
  </si>
  <si>
    <t>FCOx60ml (VMR) BACTRODERM</t>
  </si>
  <si>
    <t>R02AA15</t>
  </si>
  <si>
    <t>32424-9</t>
  </si>
  <si>
    <t>GLNx3.5lt BACTRODERM</t>
  </si>
  <si>
    <t>D08AG02</t>
  </si>
  <si>
    <t>32662-1</t>
  </si>
  <si>
    <t>32425-5</t>
  </si>
  <si>
    <t>ZECRYA HARMENTAL</t>
  </si>
  <si>
    <t>20135460-</t>
  </si>
  <si>
    <t>ZECRYA MAILLEFER DENTSPLY</t>
  </si>
  <si>
    <t>MEDICAMENTO</t>
  </si>
  <si>
    <t>INSUMO</t>
  </si>
  <si>
    <t>HOSPITAL LA BUENA ESPERANZA DE YUMBO ESE</t>
  </si>
  <si>
    <t>ODONTOCAINA 3%</t>
  </si>
  <si>
    <t>MECHERO CON MECHA ODONTOLOGIA</t>
  </si>
  <si>
    <t>Unidad</t>
  </si>
  <si>
    <t>CAJA REVELADORA DE RX DENTAL</t>
  </si>
  <si>
    <t>JABON LIQUIDO  BACTRODERM</t>
  </si>
  <si>
    <t>SELLANTE FOTOCURADO I-SEAL  (REF. TODAS)JERINGA</t>
  </si>
  <si>
    <t>RESINA I-FLOW FLUIDA (REF. TODAS) JERINGA</t>
  </si>
  <si>
    <t>RESINA FOTOCURADO  I-LIGHT (REF. TODAS) JERINGA</t>
  </si>
  <si>
    <t>RESINA FOTOCURADO I-XCITE  (REF. TODAS) JERINGA</t>
  </si>
  <si>
    <t>RESINA FOTOCURADO KERR  (REF. TODAS) JERINGA</t>
  </si>
  <si>
    <t>RESINA FLUIDA KERR  (REF. TODAS) JERINGA</t>
  </si>
  <si>
    <t>ADHESIVO OPTIBON KERR</t>
  </si>
  <si>
    <t>TACO DE MORDIDA (ABRA BOCA TOPE SILICONA)</t>
  </si>
  <si>
    <t>ACIDO ORTOFOSFORICO AL 37%   ACIDO DEMINERALIZANTE SUPER JER</t>
  </si>
  <si>
    <t>ADHESIVO 3M SOL GOT   ADHESIVO SINGLE BOND 2 FCO*6ML</t>
  </si>
  <si>
    <t>APLICADORES DE ADHESIVO   MICRO BRUSH (M) APLICADORES*100 TA</t>
  </si>
  <si>
    <t>ESPEJO BUCAL (SIN MANGO)</t>
  </si>
  <si>
    <t>FRESA CARBURO REDONDA  HM1FG-005 1/4</t>
  </si>
  <si>
    <t>FRESA DE DIAMANTE REDONDA GRANDE REF 801FG-035</t>
  </si>
  <si>
    <t>FRESA DIAMANTE (REDONDA 1) REF  FG837L 010</t>
  </si>
  <si>
    <t>FRESA DIAMANTE 801-016 (REDONDA-GRANDE)</t>
  </si>
  <si>
    <t>JERINGA  P. CARPULE SUCCION</t>
  </si>
  <si>
    <t>KIT REVELADOR Y FIJADOR   REVELADOR GVX</t>
  </si>
  <si>
    <t>LIMA  P. CONDUCTO 2 #45/80 25MM BL X 6</t>
  </si>
  <si>
    <t>MANDRIL PARA  DISCO SOFLEX POP ON</t>
  </si>
  <si>
    <t>PAPEL CRISTAFLEX  ROLLO 500 MTRS</t>
  </si>
  <si>
    <t>peroxido hidrogeno   30%  frasco 10 ml</t>
  </si>
  <si>
    <t>PRUEBA MULTIPARAMETRO INDICADOR QUIMICO  2551 CAJA X 240TIRA</t>
  </si>
  <si>
    <t>RESINA BRILLIAN  NG ENAMEL A2  JER X4GR</t>
  </si>
  <si>
    <t>RESINA FLUIDA  A-2 BRILLANT FLOW</t>
  </si>
  <si>
    <t>LAMPARA FOTOCURADO INSUMO ODONTOLOGICO SUN LINE</t>
  </si>
  <si>
    <t>CEMENTO PARA OBTURAR CONDUCTOS</t>
  </si>
  <si>
    <t>PASTILLAS REVELADORAS FCO X500</t>
  </si>
  <si>
    <t>TUBO ENDROTRAQUEAL 9.5 C/B</t>
  </si>
  <si>
    <t>ACEITE LUBRICANTE DIGIXPRAY - 240 ML</t>
  </si>
  <si>
    <t>AGUJA DENTAL CORTA30G 0,30*25MM CAJA*100UND</t>
  </si>
  <si>
    <t>BABERO DESECHABLE PAQX12</t>
  </si>
  <si>
    <t>BABERO DESECHABLE PQT*15 UND</t>
  </si>
  <si>
    <t>BANDA PARA MOLAR (PORTA MATRIZ) 7MM 1/4</t>
  </si>
  <si>
    <t>BOLSA PARA ESTERILIZAR 57MM X 130MM PAQX200</t>
  </si>
  <si>
    <t>CARETA VISOR UND</t>
  </si>
  <si>
    <t>CEPILLO PARA PROFILAXIS CAJAX144</t>
  </si>
  <si>
    <t>CUCHARRILLA PARA ADULTO MARCA MAILEFER PEQUEÑA</t>
  </si>
  <si>
    <t>DISCOS SOFLEX KIT SURTIDOS*120</t>
  </si>
  <si>
    <t>ELEVADOR RECTO ACANALADO</t>
  </si>
  <si>
    <t>EYECTORES DE SALIVA PQT*100</t>
  </si>
  <si>
    <t>FLUOR EN BARNIZ (CLINPRO BARNIZ WHITE 12246)</t>
  </si>
  <si>
    <t>FP3 INSTRUMENTO</t>
  </si>
  <si>
    <t>FRESA CONO INVERTIDO MEDIANA 805 FG-018</t>
  </si>
  <si>
    <t>FRESA CONOINVERTIDO GRANDE REF 014</t>
  </si>
  <si>
    <t>FRESA DE ARKANSAS GRANDE REDONDA</t>
  </si>
  <si>
    <t>FRESA DE DIAMANTE 801-012 (REDONDA MEDIANA)</t>
  </si>
  <si>
    <t>FRESA DE DIAMANTE REDONDA MEDIANA REF 801FG-016</t>
  </si>
  <si>
    <t>FRESA DIAMANTE INTERPROXIMAL 859L-010 AZUL</t>
  </si>
  <si>
    <t>FRESA TRONCOCONICA 852-016</t>
  </si>
  <si>
    <t>FRESA TRONCOCONICA PUNTA MEDIANA REF 846FG-016</t>
  </si>
  <si>
    <t>FRESA ZECRYA HARTMETALL</t>
  </si>
  <si>
    <t>GAFA PACIENTE PEDIATRICA</t>
  </si>
  <si>
    <t>GAFAS PARA PACIENTE ADULTO</t>
  </si>
  <si>
    <t>INSERTO DE CAVITRON 25K SFI-10</t>
  </si>
  <si>
    <t>JABON LIQUIDO BONFAR ANTIBACTERIAL (PARA MANOS) GALON</t>
  </si>
  <si>
    <t>JERINGA PARA ENDODONCIA CON AGUJA</t>
  </si>
  <si>
    <t>KIT ODONTOLOGICO PARA NIÑO</t>
  </si>
  <si>
    <t>LIMA P CONDUCTO SERIE #15-40 25MM BLX6</t>
  </si>
  <si>
    <t>LUNAS ESPEJOS</t>
  </si>
  <si>
    <t>PASTA PROFILAXIS (DETARFAR)FCO 50GR</t>
  </si>
  <si>
    <t>PISTOLA DISPENSADORA PASTE PACK (METALICA)</t>
  </si>
  <si>
    <t>TIRA DE LIJA METALICA PAQX12</t>
  </si>
  <si>
    <t>TIRANERVIOS #25 EN 21MM BLANCO BLIS*10</t>
  </si>
  <si>
    <t>TIRANERVIOS SOBRE*10</t>
  </si>
  <si>
    <t>TOALLA ROLLO WYPALL "AZUL"</t>
  </si>
  <si>
    <t>CEPILLO PARA LAVAR INSTRUMENTAL SIN MANGO</t>
  </si>
  <si>
    <t>LUNAS PARA MANGOS DE ESPEJOS</t>
  </si>
  <si>
    <t>INSERTO PUNTAS DE CAVITRON</t>
  </si>
  <si>
    <t>CUCHARILLA PEDIATRICA</t>
  </si>
  <si>
    <t>CUCHARILLA ADULTO</t>
  </si>
  <si>
    <t>EXPLORADOR PEDIATRICO</t>
  </si>
  <si>
    <t>FRESA CLINDRICA FINA # 801-009</t>
  </si>
  <si>
    <t>FRESA REDONDA MEDIO 859-EF-018</t>
  </si>
  <si>
    <t>INTRUMENTO CURETA C.K 6</t>
  </si>
  <si>
    <t>INTRUMENTO CURETA C.K 4</t>
  </si>
  <si>
    <t>INDICADOR QUIMICO *240 TIRAS</t>
  </si>
  <si>
    <t>FRESA INTERPROXIMAL LARGA (859-014)</t>
  </si>
  <si>
    <t>BANDEJA METALICA PARA UNIDAD ODONTOLOGIA</t>
  </si>
  <si>
    <t>ELEVADOR RECTO DE PUNTA DELGADA</t>
  </si>
  <si>
    <t>FRESA CONO INVERTIDO 805-016</t>
  </si>
  <si>
    <t>LISTERINE ENJUAGUE COOL FC X1000ML</t>
  </si>
  <si>
    <t>REPUESTO PARA CARETA BLANCA</t>
  </si>
  <si>
    <t>SOPORTE PARA GUARDINA METALICO 0.5ML</t>
  </si>
  <si>
    <t>PINZA MOSQUITO</t>
  </si>
  <si>
    <t>LOCETA DE VIDRIO (PLACA DE VIDRIO GRUESA)</t>
  </si>
  <si>
    <t>ESPATULA PARA CEMENTO</t>
  </si>
  <si>
    <t>FRESA DE DIAMANTE CONO INVERTIDO GRANDE</t>
  </si>
  <si>
    <t>FRESA DIAMANTE GRANO FINO 833 EF FG-018</t>
  </si>
  <si>
    <t>APLICADORES DE ADHESIVO GLOBAL ROLL</t>
  </si>
  <si>
    <t>FRESA TRONCOCONICA 845-016</t>
  </si>
  <si>
    <t>ALGODONORA METALICA PEQUEÑA</t>
  </si>
  <si>
    <t>ABREBOCAS PEDIATRICOS</t>
  </si>
  <si>
    <t>AGUA OXIGENADA 12VLS*120ML</t>
  </si>
  <si>
    <t>AGUJA P CARPULE DESECHABLE 27GX30mm"LARGAS"</t>
  </si>
  <si>
    <t>ALGODÓN ODONTOLOGICO LISO*1000 TACOS</t>
  </si>
  <si>
    <t>FILTRO DE EYECTORES (BOQUILLA)</t>
  </si>
  <si>
    <t>CEPILLO CON MANGO LARGO PARA LAVAR ESCUPIDERA</t>
  </si>
  <si>
    <t>CEPILLO PARA LAVAR INSTRUMENTAL CON MANGO</t>
  </si>
  <si>
    <t>COLTOSOL POTE</t>
  </si>
  <si>
    <t>CONOS DE GUITAPERCHA Nº 15-40</t>
  </si>
  <si>
    <t>CONOS DE GUITAPERCHA Nº 45-80</t>
  </si>
  <si>
    <t>CONOS DE GUTAPERCHA #15 CAJAX120</t>
  </si>
  <si>
    <t>CONOS DE GUTAPERCHA #20 CAJAX120 MAILEFER</t>
  </si>
  <si>
    <t>CUÑAS DE MADERA CAJA X 100</t>
  </si>
  <si>
    <t>CURETA DE GRACEY DOBLE # 3-4 PERIODONCIA</t>
  </si>
  <si>
    <t>CURETA DE GRACEY DOBLE # 7-8 (786-922)PERIODONCIA</t>
  </si>
  <si>
    <t>DENTIMETRO METALICO</t>
  </si>
  <si>
    <t>DENTOFAR (DESENSSIL) DESENSIBILIZANTE FCO *5ML</t>
  </si>
  <si>
    <t>DESMINERALIZANTE ACIDO 37% SUPER JERX12G</t>
  </si>
  <si>
    <t>DETARFAR PASATA PROFILACTICA 50GR</t>
  </si>
  <si>
    <t>ELEVADOR CURVOS DERECHOS E IZQUIERDO</t>
  </si>
  <si>
    <t>ESPACIADOR SENCILLO CONDUCTO A-25</t>
  </si>
  <si>
    <t>ESPACIADOR SENCILLO CONDUCTO A-30</t>
  </si>
  <si>
    <t>ESPEJO CON MANGO PEDIATRICO ( KIT COMPLETO)</t>
  </si>
  <si>
    <t>ESPONJA EXODONCIA S/ALGODON (GASAS)PAQX200</t>
  </si>
  <si>
    <t>ESTERILIZADOR DE LIMAS "ESPONJEROS"</t>
  </si>
  <si>
    <t>EUCIDA ADVANCED SPRAY 750 ML</t>
  </si>
  <si>
    <t>EUCIDA ALCOHOL DESINFECTANTE SPRAY*240ML</t>
  </si>
  <si>
    <t>EUGENOL FRASCO X15ML</t>
  </si>
  <si>
    <t>EXCAVADOR CUCHARILLA #5</t>
  </si>
  <si>
    <t>EXPLORADOR DOBLE #5 #ADULTO"</t>
  </si>
  <si>
    <t>FORCEP 150 (INSTRUMENTO)</t>
  </si>
  <si>
    <t>FORCEP 151 (INSTRUMENTO)</t>
  </si>
  <si>
    <t>FRESA CILINDRICA MEDIANA 835-014</t>
  </si>
  <si>
    <t>FRESA CILINDRICA MEDIANA REF846FG:016</t>
  </si>
  <si>
    <t>FRESA DE DIAMANTE 835-012 (CILINDRICA PEQUEÑA)</t>
  </si>
  <si>
    <t>FRESA DE DIAMANTE 837L-010 (CILINDRICA GRANDE)</t>
  </si>
  <si>
    <t>FRESA DIAMANTE 801-010 (REDONDA PEQUEÑA)AZUL</t>
  </si>
  <si>
    <t>FRESA DIAMANTE 801-014 (REDONDA MEDIANA) AZUL</t>
  </si>
  <si>
    <t>FRESA DIAMANTE 801-018 (REDONDA GRANDE) AZUL</t>
  </si>
  <si>
    <t>FRESA DIAMANTE 830C-016(LLAMA)</t>
  </si>
  <si>
    <t>FRESA DIAMANTE 859-EF-014 AMARILLO (GRANO FINO)</t>
  </si>
  <si>
    <t>FRESA DIAMANTE P.OPERA 845-014 (TRONCOCONICA MEDIANA )</t>
  </si>
  <si>
    <t>FRESA DIAMANTE REDONDA GRANDE 801-018</t>
  </si>
  <si>
    <t>FRESA ENDO Z</t>
  </si>
  <si>
    <t>FRESA PARA FISUROTOMIA (DIAMANTE 801-EF-012)AMARILLO</t>
  </si>
  <si>
    <t>FRESA PARA PULIR RESINA REDONDA</t>
  </si>
  <si>
    <t>FRESA REDONDA 845-FG16</t>
  </si>
  <si>
    <t>FRESA REDONDA MEDIANA REF 801 FG 025</t>
  </si>
  <si>
    <t>FUJI LINING LC PASTE PACK REPUESTO CARTUCHO</t>
  </si>
  <si>
    <t>GLUTARALDEHIDO GLUTFAR ALCALINO 2% GL</t>
  </si>
  <si>
    <t>HEMOSTATICO (HEMOFAR-SULFATO FERRO) FCO*7</t>
  </si>
  <si>
    <t>HIDROXIDO DE CALCIO (LIFE)</t>
  </si>
  <si>
    <t>HIDROXIDO DE CALCIO 0.3% (SIDCALL-S)</t>
  </si>
  <si>
    <t>HIDROXIDO DE CALCIO POLVO CALCIFAR*10GR</t>
  </si>
  <si>
    <t>HIPOCLORITO DE SODIO 5 % ENZOHIP 120ML</t>
  </si>
  <si>
    <t>IOMNOMERO DE VIDRIO VITREBOND (CEMENTO BASE)</t>
  </si>
  <si>
    <t>IONOMERO DE VIDRIO FUJI LINING LC MINI KIT PEQUEÑO</t>
  </si>
  <si>
    <t>JERINGA BASE LINER</t>
  </si>
  <si>
    <t>LENTULOS CAJA*4 UND</t>
  </si>
  <si>
    <t>LIMAS K-FLEXOFILE Nº 15 EN 25MM</t>
  </si>
  <si>
    <t>LIMAS K-FLEXOFILE Nº 20 EN 25MM</t>
  </si>
  <si>
    <t>LINER COMPOMERO JERINGA 2.5 GR.</t>
  </si>
  <si>
    <t>LOSETA (PLACA) DE VIDRIO</t>
  </si>
  <si>
    <t>LUNAS DE ESPEJOS PEDIATRICOS</t>
  </si>
  <si>
    <t>MANGO DE BISTURI</t>
  </si>
  <si>
    <t>MANGO PARA ESPEJO BUCAL</t>
  </si>
  <si>
    <t>MICRO BRUSH (M) APLICADORES*100 TALLA M</t>
  </si>
  <si>
    <t>NEWCAINA 2% EPINEFRINA E-80 CARPUL DE PLASTICO CAJA*50UND</t>
  </si>
  <si>
    <t>PAPEL ARTICULAR CAJA X 12 LIBROS</t>
  </si>
  <si>
    <t>PERIOSTOTOMO(sindesm) ELEVADOR DE PERIOSTIO MOLT M9(786-859)</t>
  </si>
  <si>
    <t>PIEDRA ARKANZAS TRONCOCONICA</t>
  </si>
  <si>
    <t>PIEDRA LLAMA PARA PULIR RESINA (ARKANSA) X UNIDAD REFFL-2</t>
  </si>
  <si>
    <t>PIEDRA REDONDA PARA PULIR RESINA X UNIDAD</t>
  </si>
  <si>
    <t>PINZA ALGODONERA</t>
  </si>
  <si>
    <t>PORTA AGUJAS DE MAYO UND</t>
  </si>
  <si>
    <t>PORTA MATRIZ TOFLEMIRE UND</t>
  </si>
  <si>
    <t>PRUEBA BIOLOGICA (INDICADOR BIOLOGICO)</t>
  </si>
  <si>
    <t>PUNTA DE CAVITRON</t>
  </si>
  <si>
    <t>PUNTAS DE PAPEL PRIMERA SERIE 15-40 JAJAX120</t>
  </si>
  <si>
    <t>PUNTAS DE PAPEL SEGUNDA SERIE 45-80</t>
  </si>
  <si>
    <t>RC-PRE JGAX9GRS</t>
  </si>
  <si>
    <t>REFRIGERANTE SPRAY ENDO FROST</t>
  </si>
  <si>
    <t>RESINA A1</t>
  </si>
  <si>
    <t>RESINA FLUIDA A-1 BRILLANT FLOW</t>
  </si>
  <si>
    <t>RESINA P-60</t>
  </si>
  <si>
    <t>RESINA P60 A3</t>
  </si>
  <si>
    <t>RESINA P60 B2</t>
  </si>
  <si>
    <t>RESINA Z-100 A2</t>
  </si>
  <si>
    <t>RESINA Z-100 A3</t>
  </si>
  <si>
    <t>RESINA Z-100 A3.5</t>
  </si>
  <si>
    <t>REPUESTO CARETA VISOR</t>
  </si>
  <si>
    <t>SEDA DENTAL NORMAL C/CERA GRANEL TBO*400</t>
  </si>
  <si>
    <t>SEPARADOR PROTECTOR DE LENGUA PAQX40</t>
  </si>
  <si>
    <t>SOLARE LATIM AMERICA A3 4G (2.7ML)</t>
  </si>
  <si>
    <t>SOLARE LATIN AMERICA A1 4G (2.7ML)</t>
  </si>
  <si>
    <t>SOLARE LATIN AMERICA A2 4G (2.7ML)</t>
  </si>
  <si>
    <t>SOLARE LATIN AMERICA A3.5 4G (2.7ML)</t>
  </si>
  <si>
    <t>SONDA PERIODONTAL DOBLE</t>
  </si>
  <si>
    <t>TIJERA DE TEJIDO</t>
  </si>
  <si>
    <t>TIRANERVIOS #25 EN 21MM AMARILLO BLIS*10</t>
  </si>
  <si>
    <t>TIRAS DE MILLAR PAQUETE*50</t>
  </si>
  <si>
    <t>VASO DAPPEN DE VIDRIO</t>
  </si>
  <si>
    <t>XILOL DISOLVENTE DE GUTAPERCHA</t>
  </si>
  <si>
    <t>GARHOCAINA (ANESTESIA TOPICA FCOX30GR)</t>
  </si>
  <si>
    <t>RESINA A3.5 SOLARE</t>
  </si>
  <si>
    <t>RESINA A3 SOLARE</t>
  </si>
  <si>
    <t>INDICADOR BIOLOGICO VIAL UND</t>
  </si>
  <si>
    <t>HIDROXIDO DE CALCIO SEALAPEX ETCHE</t>
  </si>
  <si>
    <t>RESINA FLUIDA A-3</t>
  </si>
  <si>
    <t>DETERGENTE ENZIMATICO GALON</t>
  </si>
  <si>
    <t>RESINA FLUIDA A2-B2 COLTENE</t>
  </si>
  <si>
    <t>RESINA FOTOCURADO A2 SOLARE</t>
  </si>
  <si>
    <t xml:space="preserve">AGUJA HIPODERMICA # 18 </t>
  </si>
  <si>
    <t>AGUJA HIPODERMICA # 19</t>
  </si>
  <si>
    <t>AGUJA HIPODERMICA # 20</t>
  </si>
  <si>
    <t>AGUJA HIPODERMICA # 23</t>
  </si>
  <si>
    <t>AGUJA HIPODÉRMICA CORTA 30 G X 1/2</t>
  </si>
  <si>
    <t>AGUJA HIPODERMICA No. 21</t>
  </si>
  <si>
    <t>AGUJA HIPODERMICA No. 22</t>
  </si>
  <si>
    <t>AGUJA HIPODERMICA No. 24</t>
  </si>
  <si>
    <t>AGUJA HIPODERMICA No. 25</t>
  </si>
  <si>
    <t>AGUJA HIPODERMICA No. 26</t>
  </si>
  <si>
    <t>AGUJA HIPODERMICA No. 27</t>
  </si>
  <si>
    <t>ALCOHOL ANTISEPTICO   EUCIDA ALCOHOL DESINFECTANTE SPRAY*240</t>
  </si>
  <si>
    <t>ALCOHOL ANTISEPTICO FCO X 700ML</t>
  </si>
  <si>
    <t>ALCOHOL EUCIDA ADVANCED FCO X 750ML</t>
  </si>
  <si>
    <t>ALCOHOL INDUSTRIAL  96% OSSA PLASTICO X720 ML</t>
  </si>
  <si>
    <t>ALGODON HIGIETEX ROLLO X 454 G</t>
  </si>
  <si>
    <t>ALGODON MOTAS O TORUNDAS  BOLSA X 500 G</t>
  </si>
  <si>
    <t>APLICADOR DE MADERA CON ALGODÓN</t>
  </si>
  <si>
    <t>APLICADOR SIN ALGODON CAJA X 1000</t>
  </si>
  <si>
    <t>APOSITO  GASA + ALGODON  4"X 8"</t>
  </si>
  <si>
    <t>BAJALENGUA  UNIDAD</t>
  </si>
  <si>
    <t>BATA PACIENTE MANGA CORTA</t>
  </si>
  <si>
    <t>BATA PACIENTE MANGA LARGA</t>
  </si>
  <si>
    <t>BOLSA DRENAJE URINARIO X2000ML (CYSTOFLO)</t>
  </si>
  <si>
    <t>BOLSA RECOLECTORA DE ORINA PEDIATRICA</t>
  </si>
  <si>
    <t>BURETROL 150 ML + EQUIPO MARCA BAXTER</t>
  </si>
  <si>
    <t>CANULA DE GUEDEL #  2 VERDE</t>
  </si>
  <si>
    <t>CANULA DE GUEDEL # 1 BLANCA</t>
  </si>
  <si>
    <t>CANULA DE OXIGENO NEONATAL</t>
  </si>
  <si>
    <t>CANULA GUEDEL # 0 NEGRA</t>
  </si>
  <si>
    <t>CANULA GUEDEL # 3  AMARILLO</t>
  </si>
  <si>
    <t>CANULA GUEDEL # 4 ROJO</t>
  </si>
  <si>
    <t>CANULA GUEDEL # 6 NARANJA</t>
  </si>
  <si>
    <t>CANULA GUEDELL # 5 AZUL</t>
  </si>
  <si>
    <t>CANULA NASAL OXIGENO ADULTO</t>
  </si>
  <si>
    <t>CANULA NASAL OXIGENO PEDIATRICA</t>
  </si>
  <si>
    <t>CATETER #  18 VERDE MARCA BRAUN</t>
  </si>
  <si>
    <t>CATETER # 16 GRIS MARCA BRAUN</t>
  </si>
  <si>
    <t>CATETER # 20 ROSA MARCA BRAUN</t>
  </si>
  <si>
    <t>CATETER # 22 AZUL MARCA BRAUN</t>
  </si>
  <si>
    <t>CATETER # 24 AMARILLO MARCA BRAUN</t>
  </si>
  <si>
    <t>CATETER VENOSO CENTRAL 3-VIAS (TRIL S720)</t>
  </si>
  <si>
    <t>CATGUT CROMADO 0 C/A SH DE 70 CM G124T</t>
  </si>
  <si>
    <t>CATGUT CROMADO 1 C/A CT-1 DE 70 CM 813T</t>
  </si>
  <si>
    <t>CATGUT CROMADO 1 C/A CT-1 DE 90 CM 925T</t>
  </si>
  <si>
    <t>CATGUT CROMADO 1 C/A SH DE 70 CM G125T</t>
  </si>
  <si>
    <t>CATGUT CROMADO 2 C/A CT DE 90 CM 916T</t>
  </si>
  <si>
    <t>CATGUT CROMADO 2/0 C/A CT-1 DE 70 CM 811T</t>
  </si>
  <si>
    <t>CATGUT CROMADO 2/0 C/A CT-1 DE 90 CM 923T</t>
  </si>
  <si>
    <t>CATGUT CROMADO 2/0 C/A SH DE 70 CM G123T</t>
  </si>
  <si>
    <t>CATGUT CROMADO 2-0 REF: 821T</t>
  </si>
  <si>
    <t>CATGUT CROMADO 3/0 C/A CT-1 DE 70 CM 810T</t>
  </si>
  <si>
    <t>CATGUT CROMADO 3/0 C/A RB-1 DE 70 CM U204T</t>
  </si>
  <si>
    <t>CATGUT CROMADO 3/0 C/A SH DE 70 CM G122T</t>
  </si>
  <si>
    <t>CATGUT CROMADO 4/0 C/A RB-1 DE 70 CM U203T</t>
  </si>
  <si>
    <t>CATGUT CROMADO 4/0 C/A SH DE 70 CM G121T</t>
  </si>
  <si>
    <t>CATGUT CROMADO 5/0 C/A RB-1 DE 70 CM U202T</t>
  </si>
  <si>
    <t>CETRIDAL GALON  3750CC ( QUIRUCIDAL)</t>
  </si>
  <si>
    <t>CINTA CONT/ESTERIL VAPOR D6</t>
  </si>
  <si>
    <t>COLLAR DE PHILADELPHIA T:L</t>
  </si>
  <si>
    <t>COLLAR DE PHILADELPHIA T:M</t>
  </si>
  <si>
    <t>COLLAR DE PHILADELPHIA T:S</t>
  </si>
  <si>
    <t>COMPRESAS ESTERILES  R 45X45  UNIDAD</t>
  </si>
  <si>
    <t>CONDON TODO X AMOR UNIDAD</t>
  </si>
  <si>
    <t>CONDUGEL X 3750 CC GALON  CUM NO APLICA</t>
  </si>
  <si>
    <t>CORPALENE 2/0  CC 30</t>
  </si>
  <si>
    <t>CUCHILLA  MINORA PLATINO UNIDAD</t>
  </si>
  <si>
    <t>CURAS REDONDAS ADULTO X 100 UN</t>
  </si>
  <si>
    <t>DETERGINE GALON  3750 CC CUM NO APLICA</t>
  </si>
  <si>
    <t>DISPOSITIVO INTRAUTERINO DIU</t>
  </si>
  <si>
    <t>ELECTRODO DESCHABLE ADULTO PARA DESFIBRILADOR</t>
  </si>
  <si>
    <t>ELECTRODOS L ADULTO</t>
  </si>
  <si>
    <t>EQUIPO MACROGOTEO VENOCLISIS 10 GOTAS BAXTER</t>
  </si>
  <si>
    <t>EQUIPO MICROGOTEO S/A  BAXTER</t>
  </si>
  <si>
    <t>ESPARADRAPO TUBO SURTIDO X 5</t>
  </si>
  <si>
    <t>ESTILETE GUIA  INTUBACION PED. # 6</t>
  </si>
  <si>
    <t>ESTILETE GUIA. INTUBACION ADU.14</t>
  </si>
  <si>
    <t>EXTENSION PARA OXIGENO (MANGUERA 2MTS)</t>
  </si>
  <si>
    <t>FRASCO RECOLECTOR COPROLOGICO</t>
  </si>
  <si>
    <t>GASA ESTERIL MEISPO 7.6 X 7.6 SHERLEG (SF)</t>
  </si>
  <si>
    <t>GASA ROLLO TIPO HOSPITALARIO</t>
  </si>
  <si>
    <t>GORRO DESCHABLE AZUL X 100 UND</t>
  </si>
  <si>
    <t>GORRO TIPO ORUGA BOLSA X 100</t>
  </si>
  <si>
    <t>GORROS TIPO ORUGA PAQX12</t>
  </si>
  <si>
    <t>GUANTE ESTERIL # 6.5 PAR</t>
  </si>
  <si>
    <t>GUANTE ESTERIL # 7.5 PAR</t>
  </si>
  <si>
    <t>GUANTE ESTERIL # 7PAR</t>
  </si>
  <si>
    <t>GUANTE ESTERIL # 8 PAR</t>
  </si>
  <si>
    <t>GUANTE EXAMEN TALLA L CJA X 100 UND</t>
  </si>
  <si>
    <t>GUANTE PARA EXAMEN  100 TALLA: S</t>
  </si>
  <si>
    <t>GUANTES DE NITRILO CAJA X 50 PARES</t>
  </si>
  <si>
    <t>GUANTES DE VINILO CAJA X 50 PARES</t>
  </si>
  <si>
    <t>GUANTES PARA EXAMEN T:M CJAX100</t>
  </si>
  <si>
    <t>GUANTES TALLA  XS   CAJA X 100</t>
  </si>
  <si>
    <t>GUARDIAN  2.9 LTRS GRANDE</t>
  </si>
  <si>
    <t>GUARDIANES PEQUEÑOS  0.3   RECOLECTOR DE AGUJAS 0,5LT</t>
  </si>
  <si>
    <t>HOJA DE BISTURI #11</t>
  </si>
  <si>
    <t>HOJA DE BISTURI #15</t>
  </si>
  <si>
    <t>HUMIDIFICADOR DESECHABLE UNIDAD</t>
  </si>
  <si>
    <t>HUMIDIFICADOR VENTURY</t>
  </si>
  <si>
    <t>INHALOCAMARA  PEDIATRICA</t>
  </si>
  <si>
    <t>INHALOCAMARA ADULTO</t>
  </si>
  <si>
    <t>JERINGA 10 ML  21G X1 1/2 (SKIN LINE)</t>
  </si>
  <si>
    <t>JERINGA 1ML AGUJA29 INSULINA NARANJA</t>
  </si>
  <si>
    <t>JERINGA 2 ML AGUJA 21X11/2 3 P MV</t>
  </si>
  <si>
    <t>JERINGA 20 ML AGUJA 21X11/2</t>
  </si>
  <si>
    <t>JERINGA 3 ML 21G X 1 1/2</t>
  </si>
  <si>
    <t>JERINGA 5 ML  21G X11/2</t>
  </si>
  <si>
    <t>JERINGA DESECHABLE 60"</t>
  </si>
  <si>
    <t>JERINGA DESECHABLE 60ML PUNTA CATETER</t>
  </si>
  <si>
    <t>KIT CITOLOGICO (ESP+ESP+CEPI+LAM)</t>
  </si>
  <si>
    <t>KIT MICRONEBULIZADOR ADUL</t>
  </si>
  <si>
    <t>KIT MICRONEBULIZADOR PEDIATRICO</t>
  </si>
  <si>
    <t>KIT VENTURI ADULTO</t>
  </si>
  <si>
    <t>KIT VENTURY PEDIATRICO</t>
  </si>
  <si>
    <t>MASCARA DE NO REINHALACION CON RESORVORIO ADULTO</t>
  </si>
  <si>
    <t>MASCARA DE NO REINHALACION CON RESORVORIO PEDIATRICA</t>
  </si>
  <si>
    <t>MASCARA DE OXIGENO ADULTO SENCILLO</t>
  </si>
  <si>
    <t>MASCARA DE OXIGENO PEDIATRICO SENCILLO</t>
  </si>
  <si>
    <t>MASCARA LARINGEA #2</t>
  </si>
  <si>
    <t>MASCARA LARINGEA #3</t>
  </si>
  <si>
    <t>MASCARA LARINGEA DESCH #4</t>
  </si>
  <si>
    <t>MASCARA LARINGEA DESECH #5</t>
  </si>
  <si>
    <t>MASCARILLA ANESTESIA  # 4  (KRAMER)</t>
  </si>
  <si>
    <t>MASCARILLA ANESTESIA  # 5  (KRAMER)</t>
  </si>
  <si>
    <t>MICROPORE 1"X10C</t>
  </si>
  <si>
    <t>NIPLEX ADAPTADOR  OXIGENO</t>
  </si>
  <si>
    <t>PAPEL ECOGRAFO SONY UPP110HG ALTA DENSIDAD</t>
  </si>
  <si>
    <t>PAPEL ELECTROCARDIOGRAMA 80X 20</t>
  </si>
  <si>
    <t>PAPEL ELECTROCARDIOGRAMA CP50 EN ROLLO</t>
  </si>
  <si>
    <t>PAPEL MONITOR FETAL F3  152X90X150 CROMMETRICS</t>
  </si>
  <si>
    <t>PAPEL PARA MONITOREO FETAL</t>
  </si>
  <si>
    <t>PASTA LASSAR (OXIDO DE ZINC)  x 40 GR</t>
  </si>
  <si>
    <t>PASTA LASSAR (OXIDO DE ZINC) X 500 GR</t>
  </si>
  <si>
    <t>PERICRANEAL # 19</t>
  </si>
  <si>
    <t>PERICRANEAL # 20</t>
  </si>
  <si>
    <t xml:space="preserve">PERICRANEAL # 21 </t>
  </si>
  <si>
    <t>PERICRANEAL # 22</t>
  </si>
  <si>
    <t>PERICRANEAL # 23</t>
  </si>
  <si>
    <t>PERICRANEAL # 25</t>
  </si>
  <si>
    <t>PINZA UMBILICAL NUBECO</t>
  </si>
  <si>
    <t>POLAINA RESORTADA AZUL 50 PARES</t>
  </si>
  <si>
    <t>PROLENE 2/0 P</t>
  </si>
  <si>
    <t>PROLENE 3-0 P 8663 PS-1</t>
  </si>
  <si>
    <t>PROLENE 4/0</t>
  </si>
  <si>
    <t>PROLENE 5/0 P3</t>
  </si>
  <si>
    <t>PROLENE 6/0</t>
  </si>
  <si>
    <t xml:space="preserve">QUIRUGER GALON 3750 CC </t>
  </si>
  <si>
    <t>RECOLECTOR DE ORINA UNIDAD FRASCO</t>
  </si>
  <si>
    <t>SABANA PARA CAMILLA DESECHABLE X5</t>
  </si>
  <si>
    <t>SEDA 2/0 CR 30</t>
  </si>
  <si>
    <t>SEDA 3/0 CC-24</t>
  </si>
  <si>
    <t>SEDA 4/0 CC-19</t>
  </si>
  <si>
    <t>SEDA 5/0 CC -19</t>
  </si>
  <si>
    <t>SEDA 6/0</t>
  </si>
  <si>
    <t>SEDA PERMAHAND #2/0</t>
  </si>
  <si>
    <t>SISTEMA DE DRENAJE CERRADO DE HERIDAS 1/4</t>
  </si>
  <si>
    <t>SISTEMA DE DRENAJE CERRADO DE HERIDAS 1/8</t>
  </si>
  <si>
    <t>SISTEMA DRENAJE TORAXICO/ADULTO-PLEUREVAC</t>
  </si>
  <si>
    <t>SONDA FOLEY  2 VIAS #16</t>
  </si>
  <si>
    <t>SONDA FOLEY 2 VIAS # 10</t>
  </si>
  <si>
    <t>SONDA FOLEY 2 VIAS # 12</t>
  </si>
  <si>
    <t>SONDA FOLEY 2 VIAS # 14</t>
  </si>
  <si>
    <t>SONDA FOLEY 2 VIAS # 18</t>
  </si>
  <si>
    <t>SONDA FOLEY 2 VIAS # 20</t>
  </si>
  <si>
    <t>SONDA FOLEY 2 VIAS # 22</t>
  </si>
  <si>
    <t>SONDA FOLEY 2 VIAS # 24</t>
  </si>
  <si>
    <t>SONDA FOLLEY 2 VIAS # 10</t>
  </si>
  <si>
    <t>SONDA FOLLEY DE TRES VÍAS # 20</t>
  </si>
  <si>
    <t>SONDA FOLLEY DE TRES VÍAS # 22</t>
  </si>
  <si>
    <t>SONDA FOLLEY DE TRES VIAS # 24</t>
  </si>
  <si>
    <t>SONDA NASOGASTRICA  # 6 LEVIN</t>
  </si>
  <si>
    <t>SONDA NASOGASTRICA  # 8 LEVIN</t>
  </si>
  <si>
    <t>SONDA NASOGASTRICA  # 14 LEVIN</t>
  </si>
  <si>
    <t>SONDA NASOGASTRICA # 10 LEVIN</t>
  </si>
  <si>
    <t>SONDA NASOGASTRICA # 12 LEVIN</t>
  </si>
  <si>
    <t>SONDA NASOGASTRICA # 16 LEVIN</t>
  </si>
  <si>
    <t>SONDA NASOGASTRICA # 8 LEVIN</t>
  </si>
  <si>
    <t>SONDA NASOGASTRICA #18 LEVIN</t>
  </si>
  <si>
    <t>SONDA NASOGASTRICA #20 LEVIN</t>
  </si>
  <si>
    <t>SONDA NELATON  # 10</t>
  </si>
  <si>
    <t>SONDA NELATON # 14</t>
  </si>
  <si>
    <t>SONDA NELATON # 16</t>
  </si>
  <si>
    <t>SONDA NELATON # 18</t>
  </si>
  <si>
    <t>SONDA NELATON # 20</t>
  </si>
  <si>
    <t>SONDA NELATON # 6</t>
  </si>
  <si>
    <t>SONDA NELATON # 8</t>
  </si>
  <si>
    <t>SONDA NELATON #12</t>
  </si>
  <si>
    <t>SONDA SUCCION #  6</t>
  </si>
  <si>
    <t>SONDA SUCCION # 14</t>
  </si>
  <si>
    <t xml:space="preserve">SONDA SUCCION # 16 </t>
  </si>
  <si>
    <t>SONDA SUCCION # 8</t>
  </si>
  <si>
    <t>SPINOCAN # 26G X 3 1/2 ¨ AGUJA ESPECIAL PARA RAQUIANESTESIA</t>
  </si>
  <si>
    <t>SPINOCAN # 27G X 3 1/2 ¨  AGUJA ESPECIAL PARA RAQUIANESTESIA</t>
  </si>
  <si>
    <t>SUPRAGEL GALON 3750 CCM (BACTRODER)</t>
  </si>
  <si>
    <t>TAPABOCA ALTA EFICIENCIA</t>
  </si>
  <si>
    <t>TAPABOCAS CIRUJANO CON TIRAS  CAJA X 50</t>
  </si>
  <si>
    <t>TAPABOCAS CON RESORTE MV CAJA X 50 UND</t>
  </si>
  <si>
    <t>TAPON CATETER HEPANIRIZADO MARCA WELL MEDICLA PRODUCTS S.AS</t>
  </si>
  <si>
    <t>TIRAS  GLUCOMETRIA+LANCETAS MATCH CAJA X 50 UNIDADES</t>
  </si>
  <si>
    <t>TOALLA ROLLO WILLPAL PARA MANOS DISPENSADOR</t>
  </si>
  <si>
    <t>TUBO ENDOTRAQUEAL  6.0 C/B</t>
  </si>
  <si>
    <t>TUBO ENDOTRAQUEAL  3.0 C/B</t>
  </si>
  <si>
    <t>TUBO ENDOTRAQUEAL 2.5 C/B</t>
  </si>
  <si>
    <t>TUBO ENDOTRAQUEAL 3.0 S/B</t>
  </si>
  <si>
    <t>TUBO ENDOTRAQUEAL 3.5 C/B</t>
  </si>
  <si>
    <t>TUBO ENDOTRAQUEAL 4.0 C/B</t>
  </si>
  <si>
    <t>TUBO ENDOTRAQUEAL 4.5 C/B</t>
  </si>
  <si>
    <t>TUBO ENDOTRAQUEAL 5.0 C/B</t>
  </si>
  <si>
    <t>TUBO ENDOTRAQUEAL 5.5 C/B</t>
  </si>
  <si>
    <t>TUBO ENDOTRAQUEAL 6.5 C/B</t>
  </si>
  <si>
    <t>TUBO ENDOTRAQUEAL 7.0 C/B</t>
  </si>
  <si>
    <t>TUBO ENDOTRAQUEAL 7.5 C/B</t>
  </si>
  <si>
    <t>TUBO ENDOTRAQUEAL 8.0 C/B</t>
  </si>
  <si>
    <t>TUBO ENDOTRAQUEAL 8.5 C/B</t>
  </si>
  <si>
    <t>TUBO ENDOTRAQUEAL 9.0 C/B</t>
  </si>
  <si>
    <t>TUBO ENDOTRAQUEL 2.5 S/B</t>
  </si>
  <si>
    <t>TUBO ENDOTRAQUEL 4.0 S/B</t>
  </si>
  <si>
    <t>TUBO ENDOTRAQUEL 4.5 S/B</t>
  </si>
  <si>
    <t>TUBO ENDOTRAQUEL 8.5 S/B</t>
  </si>
  <si>
    <t>TUBO PARA TORAX # 20</t>
  </si>
  <si>
    <t>TUBO PARA TORAX # 24</t>
  </si>
  <si>
    <t>TUBO PARA TORAX # 28</t>
  </si>
  <si>
    <t>TUBO PARA TORAX # 30</t>
  </si>
  <si>
    <t>TUBO PARA TORAX # 32</t>
  </si>
  <si>
    <t>TUBO PARA TORAX # 34</t>
  </si>
  <si>
    <t>TUBO PARA TORAX # 36</t>
  </si>
  <si>
    <t>VASELINA  POTE X 400 GR</t>
  </si>
  <si>
    <t>VENDA ALGODON LAMINADO  3X5</t>
  </si>
  <si>
    <t>VENDA ALGODON LAMINADO  4X5</t>
  </si>
  <si>
    <t>VENDA ALGODON LAMINADO  5X5</t>
  </si>
  <si>
    <t>VENDA ALGODON LAMINADO  6X5</t>
  </si>
  <si>
    <t>VENDA DE YESO SURTIDA 5X5</t>
  </si>
  <si>
    <t>VENDA DE YESO SURTIDA 3X5</t>
  </si>
  <si>
    <t>VENDA DE YESO SURTIDA 4X5</t>
  </si>
  <si>
    <t>VENDA DE YESO SURTIDA 6X5</t>
  </si>
  <si>
    <t>VENDA ELASTICA 2X5 YARDAS</t>
  </si>
  <si>
    <t>VENDA ELASTICA 3X5 YARDAS</t>
  </si>
  <si>
    <t>VENDA ELASTICA 4X5 YARDAS</t>
  </si>
  <si>
    <t>VENDA ELASTICA 5X5 YARDAS</t>
  </si>
  <si>
    <t>VENDA ELASTICA 6X5 YARDAS</t>
  </si>
  <si>
    <t>VICRYL 0 C/A SH DE 70 CM J318H</t>
  </si>
  <si>
    <t>VICRYL 1/0 AGUJA REDONDA REF: CL925</t>
  </si>
  <si>
    <t>VICRYL 2/0 C/A SH DE 70 CM J317H</t>
  </si>
  <si>
    <t>VICRYL 4/0 C/A SC-20 DE 70 CM J122H</t>
  </si>
  <si>
    <t>VICRYL 4/0 C/A SH-1 DE 70 CM J310H</t>
  </si>
  <si>
    <t>VICRYL 5/0 C/A P-3 PR DE 45 CM JP493G</t>
  </si>
  <si>
    <t>VICRYL 5/0 C/A RB-1 DE 70 CM J303H</t>
  </si>
  <si>
    <t>VICRYL 7/0 C/A 2TG 140-8 DE 45 CM J546G</t>
  </si>
  <si>
    <t>VICRYL PLUS 0 C/A CT-1 DE 90 CM XYVCP346H</t>
  </si>
  <si>
    <t>VICRYL PLUS 1 C/A CT-1 DE 70 CM XYVXP341H</t>
  </si>
  <si>
    <t>VICRYL PLUS 1 C/A CT-1 DE 90 CM VCP347H</t>
  </si>
  <si>
    <t>VICRYL PLUS 2/0 C/A CT-1 DE 70 CM XYVCP339H</t>
  </si>
  <si>
    <t>VICRYL PLUS 2/0 C/A CT-1 DE 90 CM XYVCP345H</t>
  </si>
  <si>
    <t>VICRYL PLUS 3/0 C/A CT-1 DE 70 CM XYVCP338H</t>
  </si>
  <si>
    <t>VICRYL PLUS 3/0 C/A SH DE 70 CM XYVCP316H</t>
  </si>
  <si>
    <t>VICRYL PLUS 3/0 C/A SH-1 DE 70 CM XYVCP311H</t>
  </si>
  <si>
    <t>VICRYL PLUS 4/0 C/A RB-1 DE 70 CM XYVCP304H</t>
  </si>
  <si>
    <t>YODOPOVIDONA ESPUMA GARRAFA X 3.5 LTRS</t>
  </si>
  <si>
    <t>MIRENA IMPLANTE BAYER</t>
  </si>
  <si>
    <t xml:space="preserve">SINOIMPLAN 75 MG </t>
  </si>
  <si>
    <t>SISTEMA DRENAJE TORAXICO ADULTO 3 CAMA</t>
  </si>
  <si>
    <t>HOJA BISTURI # 20</t>
  </si>
  <si>
    <t>LLAVE DE 3 VIAS CAJ*50 UNIDADES</t>
  </si>
  <si>
    <t>unidad</t>
  </si>
  <si>
    <t>frasco unidad</t>
  </si>
  <si>
    <t>rollo unidad</t>
  </si>
  <si>
    <t>caja * 1000</t>
  </si>
  <si>
    <t>tubo unidad</t>
  </si>
  <si>
    <t>sobre* 5</t>
  </si>
  <si>
    <t>bolsa * 100</t>
  </si>
  <si>
    <t>par</t>
  </si>
  <si>
    <t>caja * 100</t>
  </si>
  <si>
    <t>caja * 50</t>
  </si>
  <si>
    <t>Caja * 50</t>
  </si>
  <si>
    <t>cuadernillo</t>
  </si>
  <si>
    <t>pote crema</t>
  </si>
  <si>
    <t>caja * 50 und</t>
  </si>
  <si>
    <t>NA</t>
  </si>
  <si>
    <t>ACIDO DEMINERALIZANTE DESMINFAR JERINGA*10ML (12GR) AL 37%</t>
  </si>
  <si>
    <t>ADHESIVO BONDING FRASCO 5ML  (3M)</t>
  </si>
  <si>
    <t>BANDA PARA PREMOLAR (PORTA MATRIZ) 5MM 3/16</t>
  </si>
  <si>
    <t>BARNIZ FLUORURO DE SODIO 5 % DURAPAC</t>
  </si>
  <si>
    <t>BOLSA P/ESTERILIZAR CAJA  X 200 UNIDADES 90MMX 257</t>
  </si>
  <si>
    <t>CINTA TESTIGO ROLLO (AUTOCLAVE)</t>
  </si>
  <si>
    <t>FRESA CONO INVERTIDO PEQUEÑA 805 FG:014</t>
  </si>
  <si>
    <t>FRESA CONO PUNTA PLANA  846 FG:010</t>
  </si>
  <si>
    <t>FRESA DE DIAMANTE GRANO FINO REF 833 FG- 018</t>
  </si>
  <si>
    <t>FRESA DE DIAMANTE INTERPROXIMAL REF 859 LG FG 010</t>
  </si>
  <si>
    <t>FRESA DE DIAMANTE REDONDA PEQUEÑA 801 FG-012</t>
  </si>
  <si>
    <t>FRESA DIAMANTE   FG 845-010 (TRONCOCONICA PEQUEÑA)</t>
  </si>
  <si>
    <t xml:space="preserve">FRESA DIAMANTE  P.OPERA FG 845-010 </t>
  </si>
  <si>
    <t>FRESA DIAMANTE 835-014 CILINDRICA)AZUL</t>
  </si>
  <si>
    <t>FRESA DIAMANTE GRANO FINO 830 C- 016 (LLAMA)</t>
  </si>
  <si>
    <t>FRESA DIAMANTE REF 830 EF FG-023 LAMA</t>
  </si>
  <si>
    <t>FRESA DIAMANTE REF 830 FG-023</t>
  </si>
  <si>
    <t>FRESA INTERPROXIMAL REF 859 LEF FG:010</t>
  </si>
  <si>
    <t>FRESA O PIEDRA ARKANSA PERA</t>
  </si>
  <si>
    <t xml:space="preserve">FRESA O PIEDRA ARKANSA REDONDA </t>
  </si>
  <si>
    <t>GASAS PARA ODONTOLOGIA* 200 ESPONJAS</t>
  </si>
  <si>
    <t>GELATAMP   GELATAMP ESPONJA HEMOSTATICA*50</t>
  </si>
  <si>
    <t>LIJA PARA PULIR RESINA CAJAX100 (TIRA DE POLIETER)</t>
  </si>
  <si>
    <t>LIMA P CONDUCTO SERIE # 20  25MM BLX6 (ENDODONCIA)</t>
  </si>
  <si>
    <t>LIMA P CONDUCTO SERIE #15-40 31MM BLX6</t>
  </si>
  <si>
    <t>LIMA P. CONDUCTO 2 # 45/80 31MM</t>
  </si>
  <si>
    <t>LIMA SEGUNDA SERIE 45 A 80 DE 25 MM</t>
  </si>
  <si>
    <t>MOMIFAR    MOMIFAR GLUTARALDEHIDO AL 2%*7ML</t>
  </si>
  <si>
    <t>PELICULA PERIAPICAL ADULTO E-SPEED CAJA X 150 UND (RADIOGRAFIA)</t>
  </si>
  <si>
    <t>PELICULA PERIAPICAL PEDIATRICA EP 11 CAJA X 100 UND (RADIOGRAFIA)</t>
  </si>
  <si>
    <t>RESINA SOLARE  A1</t>
  </si>
  <si>
    <t>SELLANTE DE FOTOCURADO (KIT DE LA 3M)</t>
  </si>
  <si>
    <t>YODOPOVIONA BUCOFARINGEO x 60 ML</t>
  </si>
  <si>
    <t>YODOPOVIONA BUCOFARINGEO x 120 ML</t>
  </si>
  <si>
    <t>CLORHEXOL ENJUAGUE BUCAL FCO*900 ML</t>
  </si>
  <si>
    <t>VALOR MAXIMO POR UNIDAD A OFERTAR</t>
  </si>
  <si>
    <t>ITEM</t>
  </si>
  <si>
    <t>VALOR POR UNIDAD MAXIMO A OFERTAR</t>
  </si>
  <si>
    <t>ANEXO 3. 
LISTADO DE INSUMOS ODONTOLOGICO 2021</t>
  </si>
  <si>
    <t>ANEXO 2. 
LISTADO DE INSUMOS MEDICO QX 2021</t>
  </si>
  <si>
    <t>ANEXO 1. 
LISTADO DE MEDICAMENTOS 2021</t>
  </si>
  <si>
    <t>ACETAMINOFEN 100mgGOTAS LAP</t>
  </si>
  <si>
    <t xml:space="preserve">FCOx60ml </t>
  </si>
  <si>
    <t>ACETAMINOFEN 500mgTAB AG</t>
  </si>
  <si>
    <t xml:space="preserve">UND-CJx100 </t>
  </si>
  <si>
    <t xml:space="preserve">UND-CJx25 </t>
  </si>
  <si>
    <t xml:space="preserve">UND-CJx40 </t>
  </si>
  <si>
    <t xml:space="preserve">UND-CJx10 (VUMC) </t>
  </si>
  <si>
    <t>ACIDO VALPROICO 250mg NOVAM</t>
  </si>
  <si>
    <t>UND-CJx300  (VUMC) CAP</t>
  </si>
  <si>
    <t>ACIDO VALPROICO JBE  NOVAME</t>
  </si>
  <si>
    <t>FCOx120ml  FERBIN</t>
  </si>
  <si>
    <t>UND-CJx50  TAB</t>
  </si>
  <si>
    <t>ALFAMETILDOPA 250mg MEMPHIS</t>
  </si>
  <si>
    <t>UND-CJx30  TAB</t>
  </si>
  <si>
    <t>UND-CJx30  MCE</t>
  </si>
  <si>
    <t>UND-CJx20  (VMR) SUCRALFA</t>
  </si>
  <si>
    <t xml:space="preserve">UND-CJx10 </t>
  </si>
  <si>
    <t>AMIODARONA 150mgAMP  ADSPHA</t>
  </si>
  <si>
    <t>UND-CJx25  ADSPHARMA</t>
  </si>
  <si>
    <t>AMITRIPTILINA 25mgTAB LAPRO</t>
  </si>
  <si>
    <t xml:space="preserve">UND-CJx300 </t>
  </si>
  <si>
    <t>AMOXICILINA 250mgSUS  LASAN</t>
  </si>
  <si>
    <t>AMOXICILINA 500mgCAP BCN ME</t>
  </si>
  <si>
    <t>UND-CJx100  MEDICAL</t>
  </si>
  <si>
    <t>AMPICILINA 250mgSUS  LASANT</t>
  </si>
  <si>
    <t>AMPICILINA 500mgAMP  FARMA</t>
  </si>
  <si>
    <t>AMPICILINA+SULB 1.5gAMP VIT</t>
  </si>
  <si>
    <t>UND-CJx1000  TAB</t>
  </si>
  <si>
    <t xml:space="preserve">UND-CJx500 </t>
  </si>
  <si>
    <t>ATROVENT SOL NEB  BOEHRINGE</t>
  </si>
  <si>
    <t>FCOx20ml  (VUMC)</t>
  </si>
  <si>
    <t>UND-CJx3  (VMR)</t>
  </si>
  <si>
    <t>BECLOMETASONA  50NASAL  MED</t>
  </si>
  <si>
    <t>CJx1  NASAL</t>
  </si>
  <si>
    <t>BECLOMETASONA 250mcg  BCN</t>
  </si>
  <si>
    <t>CJx1  BCN MEDICAL</t>
  </si>
  <si>
    <t>BERIGLOBINA P 2ml  BIOTOSC</t>
  </si>
  <si>
    <t>BETA METILDIGOXI GOTAS  ADS</t>
  </si>
  <si>
    <t>FCOx10ml   ADSPHARMA</t>
  </si>
  <si>
    <t>BETAFERON 8mui CF  SCH</t>
  </si>
  <si>
    <t>BETAMETASONA 4mg1mlAMP VITA</t>
  </si>
  <si>
    <t>BIPERIDENO 2mgTAB  MK</t>
  </si>
  <si>
    <t>UND-CJx300  MK</t>
  </si>
  <si>
    <t>BROMURO IPRATROPIO  CHALVER</t>
  </si>
  <si>
    <t>CALCIO 600mgTAB BIOQUIFAR</t>
  </si>
  <si>
    <t>UND-CJx250  (VMR) ZIVICAL</t>
  </si>
  <si>
    <t>CALCITRIOL 0.25mcgCBG COLME</t>
  </si>
  <si>
    <t>UND-CJx30  COLMED</t>
  </si>
  <si>
    <t xml:space="preserve">UND-CJx30 </t>
  </si>
  <si>
    <t>CARBAMAZEPINA 200mgTAB LAPR</t>
  </si>
  <si>
    <t>UND-CJx300  (VUMC)</t>
  </si>
  <si>
    <t>CARVEDILOL 12.5mg LASA</t>
  </si>
  <si>
    <t>UND-CJx60  (VUMC)</t>
  </si>
  <si>
    <t xml:space="preserve">UND-CJx250 </t>
  </si>
  <si>
    <t>CIPROFLOXACINA 100mgAMP VIT</t>
  </si>
  <si>
    <t>CIPROFLOXACINA 500mg AG</t>
  </si>
  <si>
    <t>UND-CJx100TAB  AG</t>
  </si>
  <si>
    <t>CLARITROMICINA 500mgAMP VIT</t>
  </si>
  <si>
    <t>CLINDAMICINA 600mg4mlAMP VI</t>
  </si>
  <si>
    <t>CLINTRANEX 500mgAMP  PROCL</t>
  </si>
  <si>
    <t>UND-CJx100  MCE</t>
  </si>
  <si>
    <t xml:space="preserve">FCOx120ml </t>
  </si>
  <si>
    <t>UND-CJx250  (VMR)</t>
  </si>
  <si>
    <t>CLOTRIMAZOL 1% CR TOP  AG</t>
  </si>
  <si>
    <t>TUBx40gr  AG</t>
  </si>
  <si>
    <t>CLOTRIMAZOL 1% CR VAG  AG</t>
  </si>
  <si>
    <t>TUBx40g  AG</t>
  </si>
  <si>
    <t>CLOTRIMAZOL 1% SOL TOP  LAP</t>
  </si>
  <si>
    <t>CLOTRIMAZOL 100mgTABVAG  LA</t>
  </si>
  <si>
    <t>CLOTRIMAZOL OVUL  COLMED</t>
  </si>
  <si>
    <t>CONDON LUBRICADO  DISPOCOL</t>
  </si>
  <si>
    <t xml:space="preserve">UND-CJx144 </t>
  </si>
  <si>
    <t>CROMOGLICATO 2% OFT  EXPOFA</t>
  </si>
  <si>
    <t xml:space="preserve">FCOx5ml </t>
  </si>
  <si>
    <t>CROMOGLICATO 4% NASAL  EXPO</t>
  </si>
  <si>
    <t xml:space="preserve">FCOx10ml </t>
  </si>
  <si>
    <t>CROMOGLICATO 4% OFT  VITALI</t>
  </si>
  <si>
    <t>FCOx5ml  CROMOVITAL</t>
  </si>
  <si>
    <t>CYTIL 200ug TAB  TQ</t>
  </si>
  <si>
    <t>UND-FCOx7  (VMR)</t>
  </si>
  <si>
    <t>CYTIL V 200mcgTAB  TQ</t>
  </si>
  <si>
    <t>UND-CJx12  (VMR)</t>
  </si>
  <si>
    <t>DEPOTRIM 3mlAMP  LAFRANCOL</t>
  </si>
  <si>
    <t>UND-CJx24  (VUMC)</t>
  </si>
  <si>
    <t>DEXAMETASONA 4mg1mlAMP  VI</t>
  </si>
  <si>
    <t>DIAZEPAM 10mg2mlAMP  BIOSAN</t>
  </si>
  <si>
    <t>DICLOFENAC  75mg3mlAMP  VI</t>
  </si>
  <si>
    <t xml:space="preserve">UND-CJx50 </t>
  </si>
  <si>
    <t>DIFENHIDRAMINA 50mg SALUSPH</t>
  </si>
  <si>
    <t>DINITRATO ISO 10mgTAB  LAPR</t>
  </si>
  <si>
    <t>UND-CJx10  VITALI</t>
  </si>
  <si>
    <t>DIPIRONA MAGN2g5mlAMP VIT</t>
  </si>
  <si>
    <t>UND-CJx30  (VUMC)</t>
  </si>
  <si>
    <t>ENALAPRIL 20mgTAB  AG</t>
  </si>
  <si>
    <t xml:space="preserve">UND-CJx150 </t>
  </si>
  <si>
    <t>ENOXAPARINA 40mgJP  PROCAPS</t>
  </si>
  <si>
    <t>CJx1  JP CLENOX</t>
  </si>
  <si>
    <t>ENOXAPARINA 60mgJP  PROCAPS</t>
  </si>
  <si>
    <t>CJx1  CLENOX</t>
  </si>
  <si>
    <t>ERGOTAMIN+CEFEINA TAB  SALU</t>
  </si>
  <si>
    <t>UND-CJx100  MIGRADOL SALUSP</t>
  </si>
  <si>
    <t>ESOMEPRAZOL 20mgTAB  COLMED</t>
  </si>
  <si>
    <t>ESOMEPRAZOL 40mgTAB  COLMED</t>
  </si>
  <si>
    <t>ESPIRAMICINA 3muiTAB  LABIN</t>
  </si>
  <si>
    <t>UND-CJx10  TAB LABINCO</t>
  </si>
  <si>
    <t>ESPIRONOLACTONA  25mgTAB HU</t>
  </si>
  <si>
    <t>ESPIRONOLACTONA 100mgTAB LA</t>
  </si>
  <si>
    <t>UND-CJx20  TAB LABINCO</t>
  </si>
  <si>
    <t>FEMELIN 0.5mlAMP LAFRANCOL</t>
  </si>
  <si>
    <t>FENCAFEN 1/100mgTAB  TQ</t>
  </si>
  <si>
    <t>UND-CJx500  TQ</t>
  </si>
  <si>
    <t>FENITOINA 250mg/5mlAMPVITA</t>
  </si>
  <si>
    <t>FENTANEX 0.5/10mlAMP  CHAL</t>
  </si>
  <si>
    <t>UND-CJx20  MCE</t>
  </si>
  <si>
    <t>FIXAMICIN GOTAS  TQ</t>
  </si>
  <si>
    <t xml:space="preserve">FCOx15ml </t>
  </si>
  <si>
    <t xml:space="preserve">UND-CJx4 </t>
  </si>
  <si>
    <t>FLUCONAZOL 200mgCAP  NOVAME</t>
  </si>
  <si>
    <t xml:space="preserve">UND-CJx210 </t>
  </si>
  <si>
    <t>FORC 150 HATIM AMEEN</t>
  </si>
  <si>
    <t>FORC 151 HATIM AMEEN</t>
  </si>
  <si>
    <t>FORC N69 PANORAMA INTERNATI</t>
  </si>
  <si>
    <t>FUROSEMIDA 20mg/2mlAMP VIT</t>
  </si>
  <si>
    <t xml:space="preserve">UND-CJx900 </t>
  </si>
  <si>
    <t>GENTAMICINA  80mg2mlAMP VIT</t>
  </si>
  <si>
    <t>GENTAMICINA 160mg2mlAMP VIT</t>
  </si>
  <si>
    <t>HALOPERIDOL GOTAS  ACTIFARM</t>
  </si>
  <si>
    <t xml:space="preserve">FCOx20ml </t>
  </si>
  <si>
    <t>HEPAMAX-S 5000u.iVIAL  BLAU</t>
  </si>
  <si>
    <t>UND-CJx25  BLAU</t>
  </si>
  <si>
    <t>HIDROCLOROTIAZIDA 25mg MK</t>
  </si>
  <si>
    <t>HIDROCORTISONA 100mgAMP VIT</t>
  </si>
  <si>
    <t>HIDROCORTISONA CREMA  AG</t>
  </si>
  <si>
    <t>TUBx15gr  AG</t>
  </si>
  <si>
    <t>HIDROX ALUM+SIMET+MAG  GRUN</t>
  </si>
  <si>
    <t>FCOx360ml  GRUNENTHA</t>
  </si>
  <si>
    <t>HIDROX ALUMINIO SUSP  MK</t>
  </si>
  <si>
    <t>FCOx360ml  MK</t>
  </si>
  <si>
    <t>HIOSCINA 10mgTAB  EXPOFARMA</t>
  </si>
  <si>
    <t>HIOSCINA 20mgAMP FARMIONI</t>
  </si>
  <si>
    <t>HIOSCINA+DIP 2.5g/5ml VITAL</t>
  </si>
  <si>
    <t>HIOSCINA+DIP 20mg/5ml VITA</t>
  </si>
  <si>
    <t>INFLACOR R 3+3 1ml  CHALVER</t>
  </si>
  <si>
    <t>INSULINA R 100ui 10mlCF  NO</t>
  </si>
  <si>
    <t>CJx1  CFRIO NOVOLIN</t>
  </si>
  <si>
    <t>ISOCORD SUBLI 5mg BAGO</t>
  </si>
  <si>
    <t xml:space="preserve">UND-CJx20 </t>
  </si>
  <si>
    <t>KETAMINA 500mg10ml BLASKOV</t>
  </si>
  <si>
    <t>CJx1  MCE BLASKOV</t>
  </si>
  <si>
    <t>KETOTIFENO 1mgTAB  BIOQUIFA</t>
  </si>
  <si>
    <t>UND-CJx250  BIOQUIFAR</t>
  </si>
  <si>
    <t xml:space="preserve">FCOx240ml </t>
  </si>
  <si>
    <t>LEVETIRACETAM  500mg NEX</t>
  </si>
  <si>
    <t>LEVOMEPROMAZINA 4%GOTAS  HU</t>
  </si>
  <si>
    <t>LEVOTIROXINA  50mcgTAB  SIE</t>
  </si>
  <si>
    <t xml:space="preserve">UND-CJx240 </t>
  </si>
  <si>
    <t>LORATADINA 10mgTAB  AG</t>
  </si>
  <si>
    <t xml:space="preserve">FCOx100ml </t>
  </si>
  <si>
    <t>LOVASTATINA 20mgTAB  LABIN</t>
  </si>
  <si>
    <t>UND-CJx200  LABINCO</t>
  </si>
  <si>
    <t>MEGACAL 600mgTAB  FARMASER</t>
  </si>
  <si>
    <t>METFORMINA 850mgTAB  PISA</t>
  </si>
  <si>
    <t>UND-CJx30  PISA</t>
  </si>
  <si>
    <t xml:space="preserve">METILPREDNISOLONA 500mgAMP </t>
  </si>
  <si>
    <t>METILPREDNISOLONA 500mgAMP</t>
  </si>
  <si>
    <t>METOCARBAMOL 750mg  LABINC</t>
  </si>
  <si>
    <t>UND-CJx100  MIOFLEX</t>
  </si>
  <si>
    <t>METOCARBAMOL 750mgTAB ANGLO</t>
  </si>
  <si>
    <t>METOCARBAMOL 750mgTAB LAPRO</t>
  </si>
  <si>
    <t xml:space="preserve">METOCLOPRAMID 10mg/2mlAMP </t>
  </si>
  <si>
    <t>UND-CJx100  FRESENIUS</t>
  </si>
  <si>
    <t>METOCLOPRAMIDA 10mgTAB LAPR</t>
  </si>
  <si>
    <t>METRONIDAZOL 500mg OVUL COL</t>
  </si>
  <si>
    <t>UND-CJx200  COLMED</t>
  </si>
  <si>
    <t>MIDAZOLAM 15mg/3mlAMP  VIT</t>
  </si>
  <si>
    <t>MIRENA IMPLANTE  BAYER</t>
  </si>
  <si>
    <t>CJx1  (CD) INTRAUTER</t>
  </si>
  <si>
    <t>NAPROX 125mg/5ml JBE  LABIN</t>
  </si>
  <si>
    <t>FCOx80ml  NAPROXENO</t>
  </si>
  <si>
    <t>NEOSTIGMINA 0.5mgAMP VITAL</t>
  </si>
  <si>
    <t>NIFEDIPINO 10mgTAB  AG</t>
  </si>
  <si>
    <t>UND-CJx30  AG</t>
  </si>
  <si>
    <t>NIFEDIPINO 30mgCAP  NOVAMED</t>
  </si>
  <si>
    <t>NISTATINA SUSP  LABINCO</t>
  </si>
  <si>
    <t>NITROFURANTOINA 100mg RECIP</t>
  </si>
  <si>
    <t xml:space="preserve">NITROFURANTOINA 100mgTAB </t>
  </si>
  <si>
    <t>NITROGLICERINA 50mg10ml RYA</t>
  </si>
  <si>
    <t>FCOx10ml  CJx25 RYAN</t>
  </si>
  <si>
    <t>NOREPINEFRINA 4mg4mlAMP ADS</t>
  </si>
  <si>
    <t>UND-CJx5  ADS</t>
  </si>
  <si>
    <t>OMEPRAZOL 20mgCAP  NOVAMED</t>
  </si>
  <si>
    <t xml:space="preserve">UND-CJx600 </t>
  </si>
  <si>
    <t>UND-CJx300  (VMR) CALCIO</t>
  </si>
  <si>
    <t>OROCAL D 600/200uiTAB LAPRO</t>
  </si>
  <si>
    <t>OSTEOCAL CALCIO 600mg  SIEG</t>
  </si>
  <si>
    <t>UND-CJx100  (VMR) TAB</t>
  </si>
  <si>
    <t>OXIMETAZOLINA 0.025%NASALMK</t>
  </si>
  <si>
    <t>FCOx15ml  MK</t>
  </si>
  <si>
    <t>OXIMETAZOLINA 0.5%NASAL MK</t>
  </si>
  <si>
    <t>OXITOCINA 10ui/1mlAMP  VIT</t>
  </si>
  <si>
    <t xml:space="preserve">UND-BOLx600 </t>
  </si>
  <si>
    <t>PENICILINA BENZ 1.2uiAMPVIT</t>
  </si>
  <si>
    <t>PENICILINA BENZ 2.4uiAMPVIT</t>
  </si>
  <si>
    <t xml:space="preserve">PENICILINA CRIST 1MuiAMP </t>
  </si>
  <si>
    <t>PIPOTIAZINA 25mgAMP SALUSP</t>
  </si>
  <si>
    <t>UND-CJx5  SALUSP</t>
  </si>
  <si>
    <t>PRAZOSINA 1mgTAB  LABINCO</t>
  </si>
  <si>
    <t>PREDNISONA 50mgTAB  MK</t>
  </si>
  <si>
    <t>UND-CJx100  MK</t>
  </si>
  <si>
    <t>PROPANOLOL 40mgTAB  MK</t>
  </si>
  <si>
    <t>PROPANOLOL 40mgTAB COASP</t>
  </si>
  <si>
    <t>UND-CJx20  COASPHAR</t>
  </si>
  <si>
    <t>RANITIDINA  50mg2mlAMP VIT</t>
  </si>
  <si>
    <t xml:space="preserve">TUBx30ml </t>
  </si>
  <si>
    <t>SALBUMED 100mcg INH  CIPLA</t>
  </si>
  <si>
    <t>FCOx200DOSIS  SALBUTAMOL</t>
  </si>
  <si>
    <t>SERTRALINA  50mgTAB MK</t>
  </si>
  <si>
    <t>UND-CJx10  MK</t>
  </si>
  <si>
    <t>SEVORANE SOLUCION  ABBVIE</t>
  </si>
  <si>
    <t xml:space="preserve">FCOx250ml </t>
  </si>
  <si>
    <t>SINOIMPLANT 75mg  ABBOTT</t>
  </si>
  <si>
    <t>UND (VUMC)  IMPLANTE</t>
  </si>
  <si>
    <t>SOLHIDREX CEREZA  LABINCO</t>
  </si>
  <si>
    <t>SULFADIAZINA PLATA CR  COAS</t>
  </si>
  <si>
    <t>TUBx30gr  COASPHA</t>
  </si>
  <si>
    <t xml:space="preserve">TENOFOVIR+ENTRI 300/200 </t>
  </si>
  <si>
    <t>UND-CJx30  (VUMC) EMTRIFOVI</t>
  </si>
  <si>
    <t>TEOFILINA 300mgCAP RT  NOVA</t>
  </si>
  <si>
    <t>UND-CJx200  NOVAMED</t>
  </si>
  <si>
    <t xml:space="preserve">UND-CJx12 </t>
  </si>
  <si>
    <t xml:space="preserve">UND-CJx640 </t>
  </si>
  <si>
    <t>UND-CJx150  LEVOTIROXINA</t>
  </si>
  <si>
    <t>TIVICAY 50mgTAB  GLAXO *</t>
  </si>
  <si>
    <t>CJx30*  (VUMC) GLAXO</t>
  </si>
  <si>
    <t>TRAMADOL  50mg1mlAMP VITALI</t>
  </si>
  <si>
    <t>TRAMADOL 10%GOTAS  BLASKOV</t>
  </si>
  <si>
    <t>TRAMADOL 10%GOTAS  EXPOFAR</t>
  </si>
  <si>
    <t>FCOx10ml  EXPOFARM</t>
  </si>
  <si>
    <t>TRAMADOL 100mg2mlAMP VITAL</t>
  </si>
  <si>
    <t>TRAMADOL 50mg1mlAMP VITAL</t>
  </si>
  <si>
    <t>TRIMETOPRIM  40/200mgSUSPEC</t>
  </si>
  <si>
    <t>VERAPAMILO  80mgTAB  LASA</t>
  </si>
  <si>
    <t>VERAPAMILO 120mgTAB  AG</t>
  </si>
  <si>
    <t>UND-CJx100  AG</t>
  </si>
  <si>
    <t>VITAMINA C GOTAS  GERCO</t>
  </si>
  <si>
    <t>FCOx30ml  SIVITAM</t>
  </si>
  <si>
    <t>WASSERTROL OFT GOTAS  WASSE</t>
  </si>
  <si>
    <t>FCOx5ml  CJx24</t>
  </si>
  <si>
    <t>FORC #24 INSTRUMENTAL</t>
  </si>
  <si>
    <t>FORC 69</t>
  </si>
  <si>
    <t>FORC UND FIG 16</t>
  </si>
  <si>
    <t xml:space="preserve">ACICLOVIR 250mgAMP  </t>
  </si>
  <si>
    <t xml:space="preserve">AMIKACINA 100mgAMP </t>
  </si>
  <si>
    <t xml:space="preserve">AMIKACINA 500mgAMP </t>
  </si>
  <si>
    <t xml:space="preserve">UND-CJx10  </t>
  </si>
  <si>
    <t xml:space="preserve">CEFAZOLINA 1g AMP </t>
  </si>
  <si>
    <t xml:space="preserve">UND-CJx100  </t>
  </si>
  <si>
    <t xml:space="preserve">DIPIRONA 1g/2mlAMP </t>
  </si>
  <si>
    <t xml:space="preserve">DIPIRONA MAGN2g5mlAMP </t>
  </si>
  <si>
    <t xml:space="preserve">FUROSEMIDA 20mg/2mlAMP </t>
  </si>
  <si>
    <t>UND-CJx10   2ml</t>
  </si>
  <si>
    <t>CJx1  (VUMC)</t>
  </si>
  <si>
    <t xml:space="preserve">UND-CJx10  MCE </t>
  </si>
  <si>
    <t xml:space="preserve">OMEPRAZOL 40mgAMP </t>
  </si>
  <si>
    <t xml:space="preserve">OXACILINA 1g AMP </t>
  </si>
  <si>
    <t xml:space="preserve">UND-CJx10 4229 </t>
  </si>
  <si>
    <t xml:space="preserve">RANITIDINA  50mg2mlAMP </t>
  </si>
  <si>
    <t xml:space="preserve">UND-CJx10 CFRIO </t>
  </si>
  <si>
    <t xml:space="preserve">VITATRIOL GOTAS  </t>
  </si>
  <si>
    <t xml:space="preserve">ACETATO ALUM SOBRE  </t>
  </si>
  <si>
    <t xml:space="preserve">FCOx30ml  </t>
  </si>
  <si>
    <t xml:space="preserve">ACETAMINOFEN 150mgJBE </t>
  </si>
  <si>
    <t xml:space="preserve">ACIDO FOL 1mgTAB </t>
  </si>
  <si>
    <t xml:space="preserve">ALBENDAZOL 200mgTAB </t>
  </si>
  <si>
    <t xml:space="preserve">CALCIO TAB </t>
  </si>
  <si>
    <t xml:space="preserve">CAPTOPRIL 50mgTAB  </t>
  </si>
  <si>
    <t xml:space="preserve">UND-CJx300  (VUMC) </t>
  </si>
  <si>
    <t xml:space="preserve">DIFENHIDRAMINA JBE  </t>
  </si>
  <si>
    <t xml:space="preserve">UND-CJx300  </t>
  </si>
  <si>
    <t xml:space="preserve">FLUOXETINA 20mgTAB  </t>
  </si>
  <si>
    <t xml:space="preserve">HIDROCLOROTIAZIDA 25mg </t>
  </si>
  <si>
    <t xml:space="preserve">UND-CJx400 TAB </t>
  </si>
  <si>
    <t xml:space="preserve">LORATADINA JBE  </t>
  </si>
  <si>
    <t xml:space="preserve">LORATADINA JBE </t>
  </si>
  <si>
    <t xml:space="preserve">LORAZEPAM 2mgTAB  </t>
  </si>
  <si>
    <t xml:space="preserve">METOCARBAMOL 750mgTAB </t>
  </si>
  <si>
    <t xml:space="preserve">METOCLOPRAMIDA 10mgTAB </t>
  </si>
  <si>
    <t xml:space="preserve">NAPROXENO 250mgTAB  </t>
  </si>
  <si>
    <t xml:space="preserve">OROCAL CALCIO TAB  </t>
  </si>
  <si>
    <t xml:space="preserve">PREDNISOLONA 5mgTAB </t>
  </si>
  <si>
    <t xml:space="preserve">SULFATO FE 300mgTAB </t>
  </si>
  <si>
    <t xml:space="preserve">SULFATO FE GOTAS  </t>
  </si>
  <si>
    <t xml:space="preserve">ACETAMINOFEN 100mgGOTAS </t>
  </si>
  <si>
    <t xml:space="preserve">ACETAMINOFEN 150mgJBE  </t>
  </si>
  <si>
    <t xml:space="preserve">ACETAMINOFEN 500mgTAB </t>
  </si>
  <si>
    <t xml:space="preserve">ACETILCISTEINA 200mgSOB </t>
  </si>
  <si>
    <t xml:space="preserve">ACICLOVIR 200mgTAB </t>
  </si>
  <si>
    <t xml:space="preserve">ACIDO AC SALIC 100mg </t>
  </si>
  <si>
    <t>AGUA OXIGENADA  120ml</t>
  </si>
  <si>
    <t xml:space="preserve">ALCOHOL 700ml PLASTICO </t>
  </si>
  <si>
    <t xml:space="preserve">ALBENDAZOL 200mgTAB  </t>
  </si>
  <si>
    <t xml:space="preserve">GLIBENCLAMIDA 5mgTAB </t>
  </si>
  <si>
    <t xml:space="preserve">METOPROLOL  50mgTAB  </t>
  </si>
  <si>
    <t xml:space="preserve">SULFATO FE 300mgTAB  </t>
  </si>
  <si>
    <t xml:space="preserve">AMLODIPINO 10mgTAB  </t>
  </si>
  <si>
    <t xml:space="preserve">ATORVASTATINA 20mgTAB </t>
  </si>
  <si>
    <t xml:space="preserve">ATORVASTATINA 40mgTAB </t>
  </si>
  <si>
    <t xml:space="preserve">BACTRODERM 20% SOLUC TOPI </t>
  </si>
  <si>
    <t xml:space="preserve">BACTRODERM GEL ANTIBAC </t>
  </si>
  <si>
    <t xml:space="preserve">CLONIDINA 0.150mgTAB </t>
  </si>
  <si>
    <t xml:space="preserve">CLORFENIRAMINA 4mgTAB </t>
  </si>
  <si>
    <t xml:space="preserve">UND-CJx500  </t>
  </si>
  <si>
    <t xml:space="preserve">CLORFENIRAMINA JBE  </t>
  </si>
  <si>
    <t xml:space="preserve">DICLOFENAC  50mgGRG  </t>
  </si>
  <si>
    <t xml:space="preserve">LOPERAMIDA 2mgTAB  </t>
  </si>
  <si>
    <t xml:space="preserve">LOSARTAN  50mgTAB </t>
  </si>
  <si>
    <t xml:space="preserve">PASEDOL 50mgTAB  </t>
  </si>
  <si>
    <t xml:space="preserve">PIRIDOXINA 50mgTAB  </t>
  </si>
  <si>
    <t xml:space="preserve">TIAMINA 10mlAMP  </t>
  </si>
  <si>
    <t xml:space="preserve">TIAMINA 300mgTAB </t>
  </si>
  <si>
    <t xml:space="preserve">TIAMINA 300mgTAB  </t>
  </si>
  <si>
    <t xml:space="preserve">TINIDAZOL 500mgTAB </t>
  </si>
  <si>
    <t xml:space="preserve">FCOx60ml  </t>
  </si>
  <si>
    <t xml:space="preserve">VITAMINA B12  1mlAMP  </t>
  </si>
  <si>
    <t xml:space="preserve">VITAMINA C 500mgTAB  </t>
  </si>
  <si>
    <t xml:space="preserve">VITAMINA K 10mgAMP </t>
  </si>
  <si>
    <t xml:space="preserve">YODOPOVIDONA BUCO BACTRO </t>
  </si>
  <si>
    <t xml:space="preserve">YODOPOVIDONA ESPUMA GALON </t>
  </si>
  <si>
    <t xml:space="preserve">YODOPOVIDONA SOL GAL  </t>
  </si>
  <si>
    <t xml:space="preserve">FCOx120ml  </t>
  </si>
  <si>
    <t xml:space="preserve">AMIODARONA 150mgAMP  </t>
  </si>
  <si>
    <t xml:space="preserve">AMITRIPTILINA 25mgTAB </t>
  </si>
  <si>
    <t xml:space="preserve">UND-CJx25  </t>
  </si>
  <si>
    <t xml:space="preserve">AMLODIPINO  5mgTAB </t>
  </si>
  <si>
    <t xml:space="preserve">AMOXICILINA 250mgSUS  </t>
  </si>
  <si>
    <t xml:space="preserve">AMOXICILINA 500mgCAP </t>
  </si>
  <si>
    <t xml:space="preserve">AMPICILINA 1gVIAL  </t>
  </si>
  <si>
    <t xml:space="preserve">AMPICILINA 250mgSUS  </t>
  </si>
  <si>
    <t xml:space="preserve">AMPICILINA 500mgAMP  </t>
  </si>
  <si>
    <t xml:space="preserve">METRONIDAZOL AMP </t>
  </si>
  <si>
    <t xml:space="preserve">FCOx45ml </t>
  </si>
  <si>
    <t xml:space="preserve">CLOPIDOGREL 75mgTAB </t>
  </si>
  <si>
    <t xml:space="preserve">UND-CJx6  </t>
  </si>
  <si>
    <t xml:space="preserve">GENTAMICINA 0.3% OFT </t>
  </si>
  <si>
    <t xml:space="preserve">CJx10* </t>
  </si>
  <si>
    <t xml:space="preserve">ALSUCRAL 1g TAB </t>
  </si>
  <si>
    <t xml:space="preserve">ANTITETANICA AMP CFRIO </t>
  </si>
  <si>
    <t xml:space="preserve">AMPICILINA+SULB 1.5gAMP </t>
  </si>
  <si>
    <t xml:space="preserve">ATROPINA 1mg1mlAMP </t>
  </si>
  <si>
    <t>ATROVENT SOL NEB</t>
  </si>
  <si>
    <t xml:space="preserve">AZITROMICINA 200mgSUSP  </t>
  </si>
  <si>
    <t xml:space="preserve">AZITROMICINA 500mgTAB </t>
  </si>
  <si>
    <t xml:space="preserve">BECLOMETASONA  50NASAL  </t>
  </si>
  <si>
    <t xml:space="preserve">BECLOMETASONA 250mcg </t>
  </si>
  <si>
    <t xml:space="preserve">BENZOATO BENC LOCION </t>
  </si>
  <si>
    <t xml:space="preserve">BERIGLOBINA P 2ml  </t>
  </si>
  <si>
    <t xml:space="preserve">BETA METILDIGOXI GOTAS  </t>
  </si>
  <si>
    <t xml:space="preserve">FCOx10ml  </t>
  </si>
  <si>
    <t xml:space="preserve">BETAMETASONA +CLOT+NEO CREM </t>
  </si>
  <si>
    <t xml:space="preserve">BETAMETASONA 0.05% CREMA </t>
  </si>
  <si>
    <t xml:space="preserve">BETAMETASONA 4mg1mlAMP </t>
  </si>
  <si>
    <t xml:space="preserve">BETOPROLOL  5mg/5mlAMP </t>
  </si>
  <si>
    <t xml:space="preserve">BICARBONATO DE SODIO AMP </t>
  </si>
  <si>
    <t xml:space="preserve">BIPERIDENO 2mgTAB  </t>
  </si>
  <si>
    <t>BISACODILO 5mgTAB</t>
  </si>
  <si>
    <t xml:space="preserve">BROMURO IPRATROPIO  </t>
  </si>
  <si>
    <t xml:space="preserve">BUPIROP 0.5% SIMPx10ml </t>
  </si>
  <si>
    <t xml:space="preserve">BUPIROP PESADO 0.5% 4ml </t>
  </si>
  <si>
    <t xml:space="preserve">CALCIO 600mgTAB </t>
  </si>
  <si>
    <t xml:space="preserve">CALCITRIOL 0.25mcgCBG </t>
  </si>
  <si>
    <t xml:space="preserve">CAPTOPRIL 25mgTAB  </t>
  </si>
  <si>
    <t xml:space="preserve">UND-CJx30  </t>
  </si>
  <si>
    <t xml:space="preserve">UND-CJx900  </t>
  </si>
  <si>
    <t xml:space="preserve">ALBENDAZOL 100mg SUSP </t>
  </si>
  <si>
    <t xml:space="preserve">ALPRAZOLAM 0.25mgTAB </t>
  </si>
  <si>
    <t xml:space="preserve">ALPRAZOLAM 0.5mgTAB </t>
  </si>
  <si>
    <t xml:space="preserve">AMLODIPINO  5mgTAB  </t>
  </si>
  <si>
    <t xml:space="preserve">FCOx15ml  (VMR) </t>
  </si>
  <si>
    <t xml:space="preserve">CARVEDILOL  6.25mg </t>
  </si>
  <si>
    <t xml:space="preserve">CEFALEXINA 250mgSUSP  </t>
  </si>
  <si>
    <t xml:space="preserve">COLCHICINA 0.5mgTAB </t>
  </si>
  <si>
    <t>COQUAN 2mgTAB  SIERI</t>
  </si>
  <si>
    <t xml:space="preserve">DICLOXACILINA 500mgCAP </t>
  </si>
  <si>
    <t xml:space="preserve">DOXICICLINA 100mgTAB  </t>
  </si>
  <si>
    <t xml:space="preserve">ERITROMICINA 500mgTAB  </t>
  </si>
  <si>
    <t xml:space="preserve">UND-CJx50  </t>
  </si>
  <si>
    <t xml:space="preserve">FLUCONAZOL 200mgCAP  </t>
  </si>
  <si>
    <t xml:space="preserve">FUROSEMIDA 40mgTAB  </t>
  </si>
  <si>
    <t xml:space="preserve">GEMFIBROZILO 600mgTAB  </t>
  </si>
  <si>
    <t xml:space="preserve">IBUPROFENO 400mgTAB  </t>
  </si>
  <si>
    <t xml:space="preserve">METFORMINA 850mgTAB  </t>
  </si>
  <si>
    <t xml:space="preserve">SULFADIAZINA PLATA CR  </t>
  </si>
  <si>
    <t xml:space="preserve">TUBx30gr  </t>
  </si>
  <si>
    <t>TIROXIN  50mcgTAB  SIE</t>
  </si>
  <si>
    <t>TIROXIN 100mcgTAB  SIE</t>
  </si>
  <si>
    <t xml:space="preserve">TRIMETOPRIM 160/8OOmgTAB </t>
  </si>
  <si>
    <t>FRESA DE DIAMANTE INTERPROXIMAL 859 G-010</t>
  </si>
  <si>
    <t>FRESA REF 862:014</t>
  </si>
  <si>
    <t xml:space="preserve">CEFALEXINA 500mgCAP  </t>
  </si>
  <si>
    <t xml:space="preserve">CEFRADINA 500mgCAP  </t>
  </si>
  <si>
    <t xml:space="preserve">LOSARTAN 100mgTAB </t>
  </si>
  <si>
    <t xml:space="preserve">UND-CJx40  </t>
  </si>
  <si>
    <t>AMPICILINA 1gVIAL  G</t>
  </si>
  <si>
    <t xml:space="preserve">CEFTRIAXONA 1g AMP  </t>
  </si>
  <si>
    <t>PENICILINA 5mui  GI</t>
  </si>
  <si>
    <t>PENICILINA G 1mui G</t>
  </si>
  <si>
    <t xml:space="preserve">UND-CJx24 </t>
  </si>
  <si>
    <t xml:space="preserve">TRAZODONA 50mgTAB </t>
  </si>
  <si>
    <t xml:space="preserve">BISACODILO 5mgTAB </t>
  </si>
  <si>
    <t xml:space="preserve">CLONAZEPAM 2mgTAB  </t>
  </si>
  <si>
    <t xml:space="preserve">CLOROQUINA 250mgTAB </t>
  </si>
  <si>
    <t xml:space="preserve">CLOZAPINA  25mgTAB  </t>
  </si>
  <si>
    <t xml:space="preserve">CLOZAPINA 100mgTAB  </t>
  </si>
  <si>
    <t xml:space="preserve">DIHIDROCODEINA JBE  </t>
  </si>
  <si>
    <t xml:space="preserve">EFAVIRENZ 600mgTAB  </t>
  </si>
  <si>
    <t xml:space="preserve">HALOPERIDOL 10mgTAB  </t>
  </si>
  <si>
    <t xml:space="preserve">HALOPERIDOL GOTAS  </t>
  </si>
  <si>
    <t xml:space="preserve">HALOPERIDOL GOTAS </t>
  </si>
  <si>
    <t xml:space="preserve">LAMI+ZIDO 150/300mg  </t>
  </si>
  <si>
    <t xml:space="preserve">UND-CJx60  </t>
  </si>
  <si>
    <t xml:space="preserve">LAMIVUDINA SOL/ORAL  </t>
  </si>
  <si>
    <t xml:space="preserve">LEVOMEPROMAZINA  25mg </t>
  </si>
  <si>
    <t xml:space="preserve">FCOx20ml  </t>
  </si>
  <si>
    <t>ALSUCRAL 1g TAB  N</t>
  </si>
  <si>
    <t>BETOPROLOL  5mg/5mlAMP N</t>
  </si>
  <si>
    <t>BUPIROP 0.5% SIMPx10ml N</t>
  </si>
  <si>
    <t xml:space="preserve">CLORURO DE POTASIO 10ml </t>
  </si>
  <si>
    <t>UND-CJx40AMP N</t>
  </si>
  <si>
    <t>CLORURO DE SODIO AMP N</t>
  </si>
  <si>
    <t>UND-CJx40 N</t>
  </si>
  <si>
    <t xml:space="preserve">METOTREXATE 2.5mgTAB </t>
  </si>
  <si>
    <t>UND-CJx100  N</t>
  </si>
  <si>
    <t>ROXICAINA 2% EPINEFRIN N</t>
  </si>
  <si>
    <t>ROXICAINA 2% SIMPLE 0118</t>
  </si>
  <si>
    <t>ROXICAINA JALEA  N</t>
  </si>
  <si>
    <t>SULFATO MAGNESIA AMP N</t>
  </si>
  <si>
    <t>TRANEXAM 5mlAMP N</t>
  </si>
  <si>
    <t xml:space="preserve">CLOTRIMAZOL 1% CR TOP </t>
  </si>
  <si>
    <t xml:space="preserve">CLOTRIMAZOL 1% CR VAG </t>
  </si>
  <si>
    <t xml:space="preserve">CLOTRIMAZOL 1% SOL TOP  </t>
  </si>
  <si>
    <t xml:space="preserve">CLOTRIMAZOL 100mgTABVAG  </t>
  </si>
  <si>
    <t xml:space="preserve">CLOTRIMAZOL OVUL  </t>
  </si>
  <si>
    <t xml:space="preserve">CROMOGLICATO 2% OFT  </t>
  </si>
  <si>
    <t xml:space="preserve">CROMOGLICATO 4% NASAL  </t>
  </si>
  <si>
    <t xml:space="preserve">CROMOGLICATO 4% OFT  </t>
  </si>
  <si>
    <t xml:space="preserve">CYTIL 200ug TAB  </t>
  </si>
  <si>
    <t xml:space="preserve">CYTIL V 200mcgTAB  </t>
  </si>
  <si>
    <t xml:space="preserve">CYTIL V 200ug TAB VAG </t>
  </si>
  <si>
    <t xml:space="preserve">DEPOTRIM 3mlAMP  </t>
  </si>
  <si>
    <t xml:space="preserve">DEXAMETASONA 4mg1mlAMP  </t>
  </si>
  <si>
    <t xml:space="preserve">DEXAMETASONA 8mg2mlAMP </t>
  </si>
  <si>
    <t xml:space="preserve">DEXTROSA  5% AD  500ml </t>
  </si>
  <si>
    <t xml:space="preserve">DEXTROSA 10% AD  500ml </t>
  </si>
  <si>
    <t xml:space="preserve">DIAZEPAM 10mg2mlAMP  </t>
  </si>
  <si>
    <t xml:space="preserve">DICLOFENAC  75mg3mlAMP  </t>
  </si>
  <si>
    <t xml:space="preserve">DIFENHIDRAMINA 50mg </t>
  </si>
  <si>
    <t xml:space="preserve">DINITRATO ISO 10mgTAB  </t>
  </si>
  <si>
    <t>DOBUTAMINA 250mg/5mlAMP</t>
  </si>
  <si>
    <t xml:space="preserve">CJx1 </t>
  </si>
  <si>
    <t xml:space="preserve">GENTAMICINA  80mg2mlAMP </t>
  </si>
  <si>
    <t xml:space="preserve">GENTAMICINA 160mg2mlAMP </t>
  </si>
  <si>
    <t xml:space="preserve">GLUCONATO DE CALCIO 10ml </t>
  </si>
  <si>
    <t xml:space="preserve">HALOPERIDOL  5mgAMP </t>
  </si>
  <si>
    <t>HALOPERIDOL GOTAS</t>
  </si>
  <si>
    <t xml:space="preserve">METOCARBAMOL 750mg  </t>
  </si>
  <si>
    <t>METOCARBAMOL 750mgTAB</t>
  </si>
  <si>
    <t>METOCLOPRAMIDA 10mg2mlAMP</t>
  </si>
  <si>
    <t>UND-CJx200</t>
  </si>
  <si>
    <t xml:space="preserve">MIRENA IMPLANTE  </t>
  </si>
  <si>
    <t xml:space="preserve">NAPROX 125mg/5ml JBE  </t>
  </si>
  <si>
    <t xml:space="preserve">FCOx80ml  </t>
  </si>
  <si>
    <t>FCOx10ml  CJx25</t>
  </si>
  <si>
    <t>NITROGLICERINA 50mg10ml</t>
  </si>
  <si>
    <t>NOREPINEFRINA 4mg4mlAMP</t>
  </si>
  <si>
    <t xml:space="preserve">UND-CJx5 </t>
  </si>
  <si>
    <t xml:space="preserve">OMEPRAZOL 20mgCAP  </t>
  </si>
  <si>
    <t xml:space="preserve">OSMORIN 20% MANIT 500ml </t>
  </si>
  <si>
    <t xml:space="preserve">CARVEDILOL 12.5mg </t>
  </si>
  <si>
    <t>CARBAMAZEPINA 200mgTAB</t>
  </si>
  <si>
    <t xml:space="preserve">FIXAMICIN GOTAS  </t>
  </si>
  <si>
    <t xml:space="preserve">HIOSCINA+DIP 2.5g/5ml </t>
  </si>
  <si>
    <t xml:space="preserve">TRAMADOL 10%GOTAS  </t>
  </si>
  <si>
    <t xml:space="preserve">TRAMADOL 100mg2mlAMP </t>
  </si>
  <si>
    <t>EQUIPO MICROGOTEO S/A  medispo</t>
  </si>
  <si>
    <t>UND-CJx30  SOB</t>
  </si>
  <si>
    <t>FCOx120ml  CJx72</t>
  </si>
  <si>
    <t>UND-CJx20   SUCRALFA</t>
  </si>
  <si>
    <t xml:space="preserve">FCOx15ml   </t>
  </si>
  <si>
    <t xml:space="preserve">UND-CJx3  </t>
  </si>
  <si>
    <t xml:space="preserve">GLNx3.5lt </t>
  </si>
  <si>
    <t xml:space="preserve">TUBx20gr </t>
  </si>
  <si>
    <t xml:space="preserve">UND-CJx250   </t>
  </si>
  <si>
    <t>FCOx50ml  COASPHARMA</t>
  </si>
  <si>
    <t xml:space="preserve">FCOx900ml </t>
  </si>
  <si>
    <t xml:space="preserve">UND-CJx250  </t>
  </si>
  <si>
    <t xml:space="preserve">UND-FCOx7  </t>
  </si>
  <si>
    <t xml:space="preserve">UND-CJx12  </t>
  </si>
  <si>
    <t xml:space="preserve">UND-CJx2 </t>
  </si>
  <si>
    <t>FCOx5ml  GOTAS_IVERMECTIA</t>
  </si>
  <si>
    <t xml:space="preserve">FCOx500g </t>
  </si>
  <si>
    <t xml:space="preserve">FCOx454gr </t>
  </si>
  <si>
    <t>UND-CJx300   CALCIO</t>
  </si>
  <si>
    <t>UND-CJx100   TAB</t>
  </si>
  <si>
    <t xml:space="preserve">TARx500gr </t>
  </si>
  <si>
    <t xml:space="preserve">GLNx3750ML </t>
  </si>
  <si>
    <t>FCOx5ml  IVERMECTINA</t>
  </si>
  <si>
    <t>FCOx30ml  RHIFISOL</t>
  </si>
  <si>
    <t>FCOx60ml  BACTRODERM</t>
  </si>
  <si>
    <t>UND-CJx300   CAP</t>
  </si>
  <si>
    <t>CJx1  JP</t>
  </si>
  <si>
    <t>CJx1  200D_ASPROMIO</t>
  </si>
  <si>
    <t xml:space="preserve">UND-CJx300   </t>
  </si>
  <si>
    <t xml:space="preserve">UND-CJx14 </t>
  </si>
  <si>
    <t xml:space="preserve">UND-CJx24  </t>
  </si>
  <si>
    <t>UND-FCOx30</t>
  </si>
  <si>
    <t>CJx1  CF IMMUNORHO KEDRN</t>
  </si>
  <si>
    <t>CJx1  DIBLOREC</t>
  </si>
  <si>
    <t xml:space="preserve">CJx1  </t>
  </si>
  <si>
    <t>UND   IMPLANTE</t>
  </si>
  <si>
    <t>UND-CJx30   EMTRIFOVI</t>
  </si>
  <si>
    <t>CJx30*   GLAXO</t>
  </si>
  <si>
    <t xml:space="preserve">UND-  </t>
  </si>
  <si>
    <t>CJx1   INTRAUTER</t>
  </si>
  <si>
    <r>
      <t xml:space="preserve">VALOR MAXIMO POR UNIDAD A OFERTAR 
</t>
    </r>
    <r>
      <rPr>
        <b/>
        <sz val="9"/>
        <color theme="1"/>
        <rFont val="Century Gothic"/>
        <family val="2"/>
      </rPr>
      <t>(valor por tableta,grajea, ampolla,vial,frasco, etc.)</t>
    </r>
  </si>
  <si>
    <t>Teniendo en cuenta la declaratoria de la emergencia económica, los valores presentados u ofertados no contemplan la tasa del IVA vigente de 19%, una vez derogdo  o modificado el decretos 551 de 15 de abril de 2020 y normatividad vigente que complementa, se realizará el incremento del impuesto vigente a los medicamentos y/o insumos que aplique.</t>
  </si>
</sst>
</file>

<file path=xl/styles.xml><?xml version="1.0" encoding="utf-8"?>
<styleSheet xmlns="http://schemas.openxmlformats.org/spreadsheetml/2006/main">
  <numFmts count="2">
    <numFmt numFmtId="164" formatCode="_-&quot;$&quot;\ * #,##0_-;\-&quot;$&quot;\ * #,##0_-;_-&quot;$&quot;\ * &quot;-&quot;_-;_-@_-"/>
    <numFmt numFmtId="165" formatCode="[$$-240A]\ #,##0;\-[$$-240A]\ 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64" fontId="4" fillId="0" borderId="1" xfId="1" applyFont="1" applyBorder="1" applyAlignment="1"/>
    <xf numFmtId="164" fontId="0" fillId="0" borderId="0" xfId="1" applyFont="1" applyBorder="1" applyAlignment="1"/>
    <xf numFmtId="164" fontId="0" fillId="0" borderId="0" xfId="1" applyFont="1" applyBorder="1"/>
    <xf numFmtId="165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76202</xdr:rowOff>
    </xdr:from>
    <xdr:to>
      <xdr:col>0</xdr:col>
      <xdr:colOff>737356</xdr:colOff>
      <xdr:row>1</xdr:row>
      <xdr:rowOff>476250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76202"/>
          <a:ext cx="642106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0</xdr:col>
      <xdr:colOff>713731</xdr:colOff>
      <xdr:row>1</xdr:row>
      <xdr:rowOff>590550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66610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0</xdr:col>
      <xdr:colOff>711647</xdr:colOff>
      <xdr:row>1</xdr:row>
      <xdr:rowOff>600076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66676"/>
          <a:ext cx="64497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3"/>
  <sheetViews>
    <sheetView topLeftCell="A567" workbookViewId="0">
      <selection activeCell="B578" sqref="B578"/>
    </sheetView>
  </sheetViews>
  <sheetFormatPr baseColWidth="10" defaultRowHeight="15"/>
  <cols>
    <col min="1" max="1" width="6.5703125" customWidth="1"/>
    <col min="2" max="2" width="38.28515625" customWidth="1"/>
    <col min="3" max="3" width="13" customWidth="1"/>
    <col min="4" max="4" width="11.7109375" style="1" customWidth="1"/>
    <col min="5" max="5" width="8.140625" style="1" customWidth="1"/>
    <col min="6" max="6" width="18.7109375" style="1" customWidth="1"/>
  </cols>
  <sheetData>
    <row r="1" spans="1:1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</row>
    <row r="2" spans="1:11">
      <c r="A2">
        <v>69945</v>
      </c>
      <c r="B2" t="s">
        <v>8</v>
      </c>
      <c r="C2" t="s">
        <v>9</v>
      </c>
      <c r="D2" s="1">
        <v>84361.999899999995</v>
      </c>
      <c r="E2" s="1">
        <v>70892.436890756304</v>
      </c>
      <c r="F2" s="1">
        <v>84362</v>
      </c>
      <c r="G2" t="s">
        <v>10</v>
      </c>
      <c r="H2" t="s">
        <v>11</v>
      </c>
      <c r="I2" t="str">
        <f>TEXT(A2,"00000")</f>
        <v>69945</v>
      </c>
      <c r="J2">
        <f>A2</f>
        <v>69945</v>
      </c>
      <c r="K2" t="str">
        <f>B2</f>
        <v>ACEITE LUBRICANTE DIGIXPRAY</v>
      </c>
    </row>
    <row r="3" spans="1:11">
      <c r="A3">
        <v>65449</v>
      </c>
      <c r="B3" t="s">
        <v>2027</v>
      </c>
      <c r="C3" t="s">
        <v>2297</v>
      </c>
      <c r="D3" s="1">
        <v>1639</v>
      </c>
      <c r="E3" s="1">
        <v>3278</v>
      </c>
      <c r="F3" s="1">
        <v>3278</v>
      </c>
      <c r="G3" t="s">
        <v>12</v>
      </c>
      <c r="H3" t="s">
        <v>13</v>
      </c>
      <c r="I3" t="str">
        <f t="shared" ref="I3:I66" si="0">TEXT(A3,"00000")</f>
        <v>65449</v>
      </c>
      <c r="J3">
        <f t="shared" ref="J3:J66" si="1">A3</f>
        <v>65449</v>
      </c>
      <c r="K3" t="str">
        <f t="shared" ref="K3:K66" si="2">B3</f>
        <v>ACETAMINOFEN 100mgGOTAS LAP</v>
      </c>
    </row>
    <row r="4" spans="1:11">
      <c r="A4">
        <v>59143</v>
      </c>
      <c r="B4" t="s">
        <v>2320</v>
      </c>
      <c r="C4" t="s">
        <v>2028</v>
      </c>
      <c r="D4" s="1">
        <v>1456</v>
      </c>
      <c r="E4" s="1">
        <v>11648</v>
      </c>
      <c r="F4" s="1">
        <v>11648</v>
      </c>
      <c r="G4" t="s">
        <v>12</v>
      </c>
      <c r="H4" t="s">
        <v>14</v>
      </c>
      <c r="I4" t="str">
        <f t="shared" si="0"/>
        <v>59143</v>
      </c>
      <c r="J4">
        <f t="shared" si="1"/>
        <v>59143</v>
      </c>
      <c r="K4" t="str">
        <f t="shared" si="2"/>
        <v xml:space="preserve">ACETAMINOFEN 150mgJBE  </v>
      </c>
    </row>
    <row r="5" spans="1:11">
      <c r="A5">
        <v>12264</v>
      </c>
      <c r="B5" t="s">
        <v>2298</v>
      </c>
      <c r="C5" t="s">
        <v>15</v>
      </c>
      <c r="D5" s="1">
        <v>1456</v>
      </c>
      <c r="E5" s="1">
        <v>160160</v>
      </c>
      <c r="F5" s="1">
        <v>160160</v>
      </c>
      <c r="G5" t="s">
        <v>12</v>
      </c>
      <c r="H5" t="s">
        <v>16</v>
      </c>
      <c r="I5" t="str">
        <f t="shared" si="0"/>
        <v>12264</v>
      </c>
      <c r="J5">
        <f t="shared" si="1"/>
        <v>12264</v>
      </c>
      <c r="K5" t="str">
        <f t="shared" si="2"/>
        <v xml:space="preserve">ACETAMINOFEN 150mgJBE </v>
      </c>
    </row>
    <row r="6" spans="1:11">
      <c r="A6">
        <v>50184</v>
      </c>
      <c r="B6" t="s">
        <v>2029</v>
      </c>
      <c r="C6" t="s">
        <v>2030</v>
      </c>
      <c r="D6" s="1">
        <v>88</v>
      </c>
      <c r="E6" s="1">
        <v>1618232</v>
      </c>
      <c r="F6" s="1">
        <v>1618232</v>
      </c>
      <c r="G6" t="s">
        <v>12</v>
      </c>
      <c r="H6" t="s">
        <v>17</v>
      </c>
      <c r="I6" t="str">
        <f t="shared" si="0"/>
        <v>50184</v>
      </c>
      <c r="J6">
        <f t="shared" si="1"/>
        <v>50184</v>
      </c>
      <c r="K6" t="str">
        <f t="shared" si="2"/>
        <v>ACETAMINOFEN 500mgTAB AG</v>
      </c>
    </row>
    <row r="7" spans="1:11">
      <c r="A7">
        <v>43556</v>
      </c>
      <c r="B7" t="s">
        <v>2296</v>
      </c>
      <c r="C7" t="s">
        <v>2031</v>
      </c>
      <c r="D7" s="1">
        <v>501</v>
      </c>
      <c r="E7" s="1">
        <v>19539</v>
      </c>
      <c r="F7" s="1">
        <v>19539</v>
      </c>
      <c r="G7" t="s">
        <v>18</v>
      </c>
      <c r="H7" t="s">
        <v>19</v>
      </c>
      <c r="I7" t="str">
        <f t="shared" si="0"/>
        <v>43556</v>
      </c>
      <c r="J7">
        <f t="shared" si="1"/>
        <v>43556</v>
      </c>
      <c r="K7" t="str">
        <f t="shared" si="2"/>
        <v xml:space="preserve">ACETATO ALUM SOBRE  </v>
      </c>
    </row>
    <row r="8" spans="1:11">
      <c r="A8">
        <v>42754</v>
      </c>
      <c r="B8" t="s">
        <v>20</v>
      </c>
      <c r="C8" t="s">
        <v>21</v>
      </c>
      <c r="D8" s="1">
        <v>835</v>
      </c>
      <c r="E8" s="1">
        <v>50100</v>
      </c>
      <c r="F8" s="1">
        <v>50100</v>
      </c>
      <c r="G8" t="s">
        <v>22</v>
      </c>
      <c r="H8" t="s">
        <v>23</v>
      </c>
      <c r="I8" t="str">
        <f t="shared" si="0"/>
        <v>42754</v>
      </c>
      <c r="J8">
        <f t="shared" si="1"/>
        <v>42754</v>
      </c>
      <c r="K8" t="str">
        <f t="shared" si="2"/>
        <v>ACETILCISTEINA 200mgSOB LASANT</v>
      </c>
    </row>
    <row r="9" spans="1:11">
      <c r="A9">
        <v>68207</v>
      </c>
      <c r="B9" t="s">
        <v>2323</v>
      </c>
      <c r="C9" t="s">
        <v>2032</v>
      </c>
      <c r="D9" s="1">
        <v>201</v>
      </c>
      <c r="E9" s="1">
        <v>3216</v>
      </c>
      <c r="F9" s="1">
        <v>3216</v>
      </c>
      <c r="G9" t="s">
        <v>24</v>
      </c>
      <c r="H9" t="s">
        <v>25</v>
      </c>
      <c r="I9" t="str">
        <f t="shared" si="0"/>
        <v>68207</v>
      </c>
      <c r="J9">
        <f t="shared" si="1"/>
        <v>68207</v>
      </c>
      <c r="K9" t="str">
        <f t="shared" si="2"/>
        <v xml:space="preserve">ACICLOVIR 200mgTAB </v>
      </c>
    </row>
    <row r="10" spans="1:11">
      <c r="A10">
        <v>69392</v>
      </c>
      <c r="B10" t="s">
        <v>2278</v>
      </c>
      <c r="C10" t="s">
        <v>2033</v>
      </c>
      <c r="D10" s="1">
        <v>55698</v>
      </c>
      <c r="E10" s="1">
        <v>4177350</v>
      </c>
      <c r="F10" s="1">
        <v>4177350</v>
      </c>
      <c r="G10" t="s">
        <v>24</v>
      </c>
      <c r="H10" t="s">
        <v>26</v>
      </c>
      <c r="I10" t="str">
        <f t="shared" si="0"/>
        <v>69392</v>
      </c>
      <c r="J10">
        <f t="shared" si="1"/>
        <v>69392</v>
      </c>
      <c r="K10" t="str">
        <f t="shared" si="2"/>
        <v xml:space="preserve">ACICLOVIR 250mgAMP  </v>
      </c>
    </row>
    <row r="11" spans="1:11">
      <c r="A11">
        <v>56925</v>
      </c>
      <c r="B11" t="s">
        <v>2324</v>
      </c>
      <c r="C11" t="s">
        <v>2399</v>
      </c>
      <c r="D11" s="1">
        <v>88</v>
      </c>
      <c r="E11" s="1">
        <v>385880</v>
      </c>
      <c r="F11" s="1">
        <v>385880</v>
      </c>
      <c r="G11" t="s">
        <v>27</v>
      </c>
      <c r="H11" t="s">
        <v>28</v>
      </c>
      <c r="I11" t="str">
        <f t="shared" si="0"/>
        <v>56925</v>
      </c>
      <c r="J11">
        <f t="shared" si="1"/>
        <v>56925</v>
      </c>
      <c r="K11" t="str">
        <f t="shared" si="2"/>
        <v xml:space="preserve">ACIDO AC SALIC 100mg </v>
      </c>
    </row>
    <row r="12" spans="1:11">
      <c r="A12">
        <v>704</v>
      </c>
      <c r="B12" t="s">
        <v>2299</v>
      </c>
      <c r="C12" t="s">
        <v>29</v>
      </c>
      <c r="D12" s="1">
        <v>88</v>
      </c>
      <c r="E12" s="1">
        <v>142560</v>
      </c>
      <c r="F12" s="1">
        <v>142560</v>
      </c>
      <c r="G12" t="s">
        <v>30</v>
      </c>
      <c r="H12" t="s">
        <v>31</v>
      </c>
      <c r="I12" t="str">
        <f t="shared" si="0"/>
        <v>00704</v>
      </c>
      <c r="J12">
        <f t="shared" si="1"/>
        <v>704</v>
      </c>
      <c r="K12" t="str">
        <f t="shared" si="2"/>
        <v xml:space="preserve">ACIDO FOL 1mgTAB </v>
      </c>
    </row>
    <row r="13" spans="1:11">
      <c r="A13">
        <v>13155</v>
      </c>
      <c r="B13" t="s">
        <v>2034</v>
      </c>
      <c r="C13" t="s">
        <v>2035</v>
      </c>
      <c r="D13" s="1">
        <v>867</v>
      </c>
      <c r="E13" s="1">
        <v>352002</v>
      </c>
      <c r="F13" s="1">
        <v>352002</v>
      </c>
      <c r="G13" t="s">
        <v>32</v>
      </c>
      <c r="H13" t="s">
        <v>33</v>
      </c>
      <c r="I13" t="str">
        <f t="shared" si="0"/>
        <v>13155</v>
      </c>
      <c r="J13">
        <f t="shared" si="1"/>
        <v>13155</v>
      </c>
      <c r="K13" t="str">
        <f t="shared" si="2"/>
        <v>ACIDO VALPROICO 250mg NOVAM</v>
      </c>
    </row>
    <row r="14" spans="1:11">
      <c r="A14">
        <v>49058</v>
      </c>
      <c r="B14" t="s">
        <v>2036</v>
      </c>
      <c r="C14" t="s">
        <v>2037</v>
      </c>
      <c r="D14" s="1">
        <v>4826</v>
      </c>
      <c r="E14" s="1">
        <v>19304</v>
      </c>
      <c r="F14" s="1">
        <v>19304</v>
      </c>
      <c r="G14" t="s">
        <v>32</v>
      </c>
      <c r="H14" t="s">
        <v>34</v>
      </c>
      <c r="I14" t="str">
        <f t="shared" si="0"/>
        <v>49058</v>
      </c>
      <c r="J14">
        <f t="shared" si="1"/>
        <v>49058</v>
      </c>
      <c r="K14" t="str">
        <f t="shared" si="2"/>
        <v>ACIDO VALPROICO JBE  NOVAME</v>
      </c>
    </row>
    <row r="15" spans="1:11">
      <c r="A15">
        <v>69180</v>
      </c>
      <c r="B15" t="s">
        <v>35</v>
      </c>
      <c r="C15" t="s">
        <v>36</v>
      </c>
      <c r="D15" s="1">
        <v>74088</v>
      </c>
      <c r="E15" s="1">
        <v>592704</v>
      </c>
      <c r="F15" s="1">
        <v>592704</v>
      </c>
      <c r="G15" t="s">
        <v>10</v>
      </c>
      <c r="H15" t="s">
        <v>37</v>
      </c>
      <c r="I15" t="str">
        <f t="shared" si="0"/>
        <v>69180</v>
      </c>
      <c r="J15">
        <f t="shared" si="1"/>
        <v>69180</v>
      </c>
      <c r="K15" t="str">
        <f t="shared" si="2"/>
        <v>ADHESIVO SINGLE BOND 3M</v>
      </c>
    </row>
    <row r="16" spans="1:11">
      <c r="A16">
        <v>45936</v>
      </c>
      <c r="B16" t="s">
        <v>38</v>
      </c>
      <c r="C16" t="s">
        <v>39</v>
      </c>
      <c r="D16" s="1">
        <v>791</v>
      </c>
      <c r="E16" s="1">
        <v>127351</v>
      </c>
      <c r="F16" s="1">
        <v>127351</v>
      </c>
      <c r="G16" t="s">
        <v>40</v>
      </c>
      <c r="H16" t="s">
        <v>41</v>
      </c>
      <c r="I16" t="str">
        <f t="shared" si="0"/>
        <v>45936</v>
      </c>
      <c r="J16">
        <f t="shared" si="1"/>
        <v>45936</v>
      </c>
      <c r="K16" t="str">
        <f t="shared" si="2"/>
        <v>ADRENALINA 1mgAMP FRESENIUS</v>
      </c>
    </row>
    <row r="17" spans="1:11">
      <c r="A17">
        <v>4151</v>
      </c>
      <c r="B17" t="s">
        <v>42</v>
      </c>
      <c r="C17" t="s">
        <v>43</v>
      </c>
      <c r="D17" s="1">
        <v>2840</v>
      </c>
      <c r="E17" s="1">
        <v>746920</v>
      </c>
      <c r="F17" s="1">
        <v>746920</v>
      </c>
      <c r="G17" t="s">
        <v>44</v>
      </c>
      <c r="H17" t="s">
        <v>45</v>
      </c>
      <c r="I17" t="str">
        <f t="shared" si="0"/>
        <v>04151</v>
      </c>
      <c r="J17">
        <f t="shared" si="1"/>
        <v>4151</v>
      </c>
      <c r="K17" t="str">
        <f t="shared" si="2"/>
        <v>AGUA DESTILADA BOTELLA QUIBI</v>
      </c>
    </row>
    <row r="18" spans="1:11">
      <c r="A18">
        <v>9996</v>
      </c>
      <c r="B18" t="s">
        <v>46</v>
      </c>
      <c r="C18" t="s">
        <v>47</v>
      </c>
      <c r="D18" s="1">
        <v>2840</v>
      </c>
      <c r="E18" s="1">
        <v>1269480</v>
      </c>
      <c r="F18" s="1">
        <v>1269480</v>
      </c>
      <c r="G18" t="s">
        <v>48</v>
      </c>
      <c r="H18" t="s">
        <v>49</v>
      </c>
      <c r="I18" t="str">
        <f t="shared" si="0"/>
        <v>09996</v>
      </c>
      <c r="J18">
        <f t="shared" si="1"/>
        <v>9996</v>
      </c>
      <c r="K18" t="str">
        <f t="shared" si="2"/>
        <v>AGUA ESTERIL P/IN 500ml BAXTER</v>
      </c>
    </row>
    <row r="19" spans="1:11">
      <c r="A19">
        <v>11070</v>
      </c>
      <c r="B19" t="s">
        <v>2325</v>
      </c>
      <c r="C19" t="s">
        <v>50</v>
      </c>
      <c r="D19" s="1">
        <v>5083</v>
      </c>
      <c r="E19" s="1">
        <v>5083</v>
      </c>
      <c r="F19" s="1">
        <v>5083</v>
      </c>
      <c r="G19" t="s">
        <v>51</v>
      </c>
      <c r="H19" t="s">
        <v>52</v>
      </c>
      <c r="I19" t="str">
        <f t="shared" si="0"/>
        <v>11070</v>
      </c>
      <c r="J19">
        <f t="shared" si="1"/>
        <v>11070</v>
      </c>
      <c r="K19" t="str">
        <f t="shared" si="2"/>
        <v>AGUA OXIGENADA  120ml</v>
      </c>
    </row>
    <row r="20" spans="1:11">
      <c r="A20">
        <v>2388</v>
      </c>
      <c r="B20" t="s">
        <v>53</v>
      </c>
      <c r="C20" t="s">
        <v>39</v>
      </c>
      <c r="D20" s="1">
        <v>144.9999</v>
      </c>
      <c r="E20" s="1">
        <v>32289.893697479001</v>
      </c>
      <c r="F20" s="1">
        <v>38425</v>
      </c>
      <c r="G20" t="s">
        <v>10</v>
      </c>
      <c r="H20" t="s">
        <v>54</v>
      </c>
      <c r="I20" t="str">
        <f t="shared" si="0"/>
        <v>02388</v>
      </c>
      <c r="J20">
        <f t="shared" si="1"/>
        <v>2388</v>
      </c>
      <c r="K20" t="str">
        <f t="shared" si="2"/>
        <v>AGUJA 18Gx1 1/2 RYMCO</v>
      </c>
    </row>
    <row r="21" spans="1:11">
      <c r="A21">
        <v>71432</v>
      </c>
      <c r="B21" t="s">
        <v>55</v>
      </c>
      <c r="C21" t="s">
        <v>39</v>
      </c>
      <c r="D21" s="1">
        <v>145</v>
      </c>
      <c r="E21" s="1">
        <v>7105</v>
      </c>
      <c r="F21" s="1">
        <v>7105</v>
      </c>
      <c r="G21" t="s">
        <v>10</v>
      </c>
      <c r="H21" t="s">
        <v>56</v>
      </c>
      <c r="I21" t="str">
        <f t="shared" si="0"/>
        <v>71432</v>
      </c>
      <c r="J21">
        <f t="shared" si="1"/>
        <v>71432</v>
      </c>
      <c r="K21" t="str">
        <f t="shared" si="2"/>
        <v>AGUJA 20Gx1 1/2 RYMCO</v>
      </c>
    </row>
    <row r="22" spans="1:11">
      <c r="A22">
        <v>71289</v>
      </c>
      <c r="B22" t="s">
        <v>57</v>
      </c>
      <c r="C22" t="s">
        <v>39</v>
      </c>
      <c r="D22" s="1">
        <v>184.9999</v>
      </c>
      <c r="E22" s="1">
        <v>10105.036554621847</v>
      </c>
      <c r="F22" s="1">
        <v>12025</v>
      </c>
      <c r="G22" t="s">
        <v>10</v>
      </c>
      <c r="H22" t="s">
        <v>58</v>
      </c>
      <c r="I22" t="str">
        <f t="shared" si="0"/>
        <v>71289</v>
      </c>
      <c r="J22">
        <f t="shared" si="1"/>
        <v>71289</v>
      </c>
      <c r="K22" t="str">
        <f t="shared" si="2"/>
        <v>AGUJA 23Gx1 1 DISPOCOL</v>
      </c>
    </row>
    <row r="23" spans="1:11">
      <c r="A23">
        <v>71444</v>
      </c>
      <c r="B23" t="s">
        <v>59</v>
      </c>
      <c r="C23" t="s">
        <v>39</v>
      </c>
      <c r="D23" s="1">
        <v>185</v>
      </c>
      <c r="E23" s="1">
        <v>16280</v>
      </c>
      <c r="F23" s="1">
        <v>16280</v>
      </c>
      <c r="G23" t="s">
        <v>10</v>
      </c>
      <c r="H23" t="s">
        <v>54</v>
      </c>
      <c r="I23" t="str">
        <f t="shared" si="0"/>
        <v>71444</v>
      </c>
      <c r="J23">
        <f t="shared" si="1"/>
        <v>71444</v>
      </c>
      <c r="K23" t="str">
        <f t="shared" si="2"/>
        <v>AGUJA 23Gx1 1/2 RYMCO</v>
      </c>
    </row>
    <row r="24" spans="1:11">
      <c r="A24">
        <v>54809</v>
      </c>
      <c r="B24" t="s">
        <v>60</v>
      </c>
      <c r="C24" t="s">
        <v>39</v>
      </c>
      <c r="D24" s="1">
        <v>184.9999</v>
      </c>
      <c r="E24" s="1">
        <v>16478.98268907563</v>
      </c>
      <c r="F24" s="1">
        <v>19610</v>
      </c>
      <c r="G24" t="s">
        <v>10</v>
      </c>
      <c r="H24" t="s">
        <v>54</v>
      </c>
      <c r="I24" t="str">
        <f t="shared" si="0"/>
        <v>54809</v>
      </c>
      <c r="J24">
        <f t="shared" si="1"/>
        <v>54809</v>
      </c>
      <c r="K24" t="str">
        <f t="shared" si="2"/>
        <v>AGUJA 30Gx 1/2 RYMCO</v>
      </c>
    </row>
    <row r="25" spans="1:11">
      <c r="A25">
        <v>69393</v>
      </c>
      <c r="B25" t="s">
        <v>61</v>
      </c>
      <c r="C25" t="s">
        <v>62</v>
      </c>
      <c r="D25" s="1">
        <v>27960.999899999999</v>
      </c>
      <c r="E25" s="1">
        <v>140979.8314285714</v>
      </c>
      <c r="F25" s="1">
        <v>167766</v>
      </c>
      <c r="G25" t="s">
        <v>10</v>
      </c>
      <c r="H25" t="s">
        <v>63</v>
      </c>
      <c r="I25" t="str">
        <f t="shared" si="0"/>
        <v>69393</v>
      </c>
      <c r="J25">
        <f t="shared" si="1"/>
        <v>69393</v>
      </c>
      <c r="K25" t="str">
        <f t="shared" si="2"/>
        <v>AGUJA CARPULE 30G X 1 30x25m*</v>
      </c>
    </row>
    <row r="26" spans="1:11">
      <c r="A26">
        <v>70506</v>
      </c>
      <c r="B26" t="s">
        <v>64</v>
      </c>
      <c r="C26" t="s">
        <v>65</v>
      </c>
      <c r="D26" s="1">
        <v>27960.999899999999</v>
      </c>
      <c r="E26" s="1">
        <v>46993.277142857136</v>
      </c>
      <c r="F26" s="1">
        <v>55922</v>
      </c>
      <c r="G26" t="s">
        <v>10</v>
      </c>
      <c r="H26" t="s">
        <v>66</v>
      </c>
      <c r="I26" t="str">
        <f t="shared" si="0"/>
        <v>70506</v>
      </c>
      <c r="J26">
        <f t="shared" si="1"/>
        <v>70506</v>
      </c>
      <c r="K26" t="str">
        <f t="shared" si="2"/>
        <v>AGUJA DENTAL 30G 13/16 21mm *</v>
      </c>
    </row>
    <row r="27" spans="1:11">
      <c r="A27">
        <v>68869</v>
      </c>
      <c r="B27" t="s">
        <v>67</v>
      </c>
      <c r="C27" t="s">
        <v>39</v>
      </c>
      <c r="D27" s="1">
        <v>144.9999</v>
      </c>
      <c r="E27" s="1">
        <v>6579.8273949579834</v>
      </c>
      <c r="F27" s="1">
        <v>7830</v>
      </c>
      <c r="G27" t="s">
        <v>10</v>
      </c>
      <c r="H27" t="s">
        <v>68</v>
      </c>
      <c r="I27" t="str">
        <f t="shared" si="0"/>
        <v>68869</v>
      </c>
      <c r="J27">
        <f t="shared" si="1"/>
        <v>68869</v>
      </c>
      <c r="K27" t="str">
        <f t="shared" si="2"/>
        <v>AGUJA HIP 18Gx1 1/2 PRESICION</v>
      </c>
    </row>
    <row r="28" spans="1:11">
      <c r="A28">
        <v>68868</v>
      </c>
      <c r="B28" t="s">
        <v>69</v>
      </c>
      <c r="C28" t="s">
        <v>39</v>
      </c>
      <c r="D28" s="1">
        <v>144.9999</v>
      </c>
      <c r="E28" s="1">
        <v>17911.752352941177</v>
      </c>
      <c r="F28" s="1">
        <v>21315</v>
      </c>
      <c r="G28" t="s">
        <v>10</v>
      </c>
      <c r="H28" t="s">
        <v>68</v>
      </c>
      <c r="I28" t="str">
        <f t="shared" si="0"/>
        <v>68868</v>
      </c>
      <c r="J28">
        <f t="shared" si="1"/>
        <v>68868</v>
      </c>
      <c r="K28" t="str">
        <f t="shared" si="2"/>
        <v>AGUJA HIP 20Gx1 1/2 PRESICION</v>
      </c>
    </row>
    <row r="29" spans="1:11">
      <c r="A29">
        <v>69227</v>
      </c>
      <c r="B29" t="s">
        <v>70</v>
      </c>
      <c r="C29" t="s">
        <v>39</v>
      </c>
      <c r="D29" s="1">
        <v>182.9999</v>
      </c>
      <c r="E29" s="1">
        <v>21293.265798319335</v>
      </c>
      <c r="F29" s="1">
        <v>25339</v>
      </c>
      <c r="G29" t="s">
        <v>10</v>
      </c>
      <c r="H29" t="s">
        <v>68</v>
      </c>
      <c r="I29" t="str">
        <f t="shared" si="0"/>
        <v>69227</v>
      </c>
      <c r="J29">
        <f t="shared" si="1"/>
        <v>69227</v>
      </c>
      <c r="K29" t="str">
        <f t="shared" si="2"/>
        <v>AGUJA HIP 23Gx1 PRESICION CAR</v>
      </c>
    </row>
    <row r="30" spans="1:11">
      <c r="A30">
        <v>1903</v>
      </c>
      <c r="B30" t="s">
        <v>71</v>
      </c>
      <c r="C30" t="s">
        <v>72</v>
      </c>
      <c r="D30" s="1">
        <v>184.9999</v>
      </c>
      <c r="E30" s="1">
        <v>1088.234705882353</v>
      </c>
      <c r="F30" s="1">
        <v>1295</v>
      </c>
      <c r="G30" t="s">
        <v>10</v>
      </c>
      <c r="H30" t="s">
        <v>73</v>
      </c>
      <c r="I30" t="str">
        <f t="shared" si="0"/>
        <v>01903</v>
      </c>
      <c r="J30">
        <f t="shared" si="1"/>
        <v>1903</v>
      </c>
      <c r="K30" t="str">
        <f t="shared" si="2"/>
        <v>AGUJA HIP 30Gx 1/2 BD</v>
      </c>
    </row>
    <row r="31" spans="1:11">
      <c r="A31">
        <v>6622</v>
      </c>
      <c r="B31" t="s">
        <v>2400</v>
      </c>
      <c r="C31" t="s">
        <v>74</v>
      </c>
      <c r="D31" s="1">
        <v>1024</v>
      </c>
      <c r="E31" s="1">
        <v>17408</v>
      </c>
      <c r="F31" s="1">
        <v>17408</v>
      </c>
      <c r="G31" t="s">
        <v>75</v>
      </c>
      <c r="H31" t="s">
        <v>76</v>
      </c>
      <c r="I31" t="str">
        <f t="shared" si="0"/>
        <v>06622</v>
      </c>
      <c r="J31">
        <f t="shared" si="1"/>
        <v>6622</v>
      </c>
      <c r="K31" t="str">
        <f t="shared" si="2"/>
        <v xml:space="preserve">ALBENDAZOL 100mg SUSP </v>
      </c>
    </row>
    <row r="32" spans="1:11">
      <c r="A32">
        <v>9699</v>
      </c>
      <c r="B32" t="s">
        <v>2327</v>
      </c>
      <c r="C32" t="s">
        <v>2038</v>
      </c>
      <c r="D32" s="1">
        <v>316</v>
      </c>
      <c r="E32" s="1">
        <v>14536</v>
      </c>
      <c r="F32" s="1">
        <v>14536</v>
      </c>
      <c r="G32" t="s">
        <v>75</v>
      </c>
      <c r="H32" t="s">
        <v>77</v>
      </c>
      <c r="I32" t="str">
        <f t="shared" si="0"/>
        <v>09699</v>
      </c>
      <c r="J32">
        <f t="shared" si="1"/>
        <v>9699</v>
      </c>
      <c r="K32" t="str">
        <f t="shared" si="2"/>
        <v xml:space="preserve">ALBENDAZOL 200mgTAB  </v>
      </c>
    </row>
    <row r="33" spans="1:11">
      <c r="A33">
        <v>7292</v>
      </c>
      <c r="B33" t="s">
        <v>2300</v>
      </c>
      <c r="C33" t="s">
        <v>2114</v>
      </c>
      <c r="D33" s="1">
        <v>316</v>
      </c>
      <c r="E33" s="1">
        <v>15484</v>
      </c>
      <c r="F33" s="1">
        <v>15484</v>
      </c>
      <c r="G33" t="s">
        <v>75</v>
      </c>
      <c r="H33" t="s">
        <v>78</v>
      </c>
      <c r="I33" t="str">
        <f t="shared" si="0"/>
        <v>07292</v>
      </c>
      <c r="J33">
        <f t="shared" si="1"/>
        <v>7292</v>
      </c>
      <c r="K33" t="str">
        <f t="shared" si="2"/>
        <v xml:space="preserve">ALBENDAZOL 200mgTAB </v>
      </c>
    </row>
    <row r="34" spans="1:11">
      <c r="A34">
        <v>7341</v>
      </c>
      <c r="B34" t="s">
        <v>2326</v>
      </c>
      <c r="C34" t="s">
        <v>79</v>
      </c>
      <c r="D34" s="1">
        <v>4432</v>
      </c>
      <c r="E34" s="1">
        <v>3421504</v>
      </c>
      <c r="F34" s="1">
        <v>3421504</v>
      </c>
      <c r="G34" t="s">
        <v>80</v>
      </c>
      <c r="H34" t="s">
        <v>81</v>
      </c>
      <c r="I34" t="str">
        <f t="shared" si="0"/>
        <v>07341</v>
      </c>
      <c r="J34">
        <f t="shared" si="1"/>
        <v>7341</v>
      </c>
      <c r="K34" t="str">
        <f t="shared" si="2"/>
        <v xml:space="preserve">ALCOHOL 700ml PLASTICO </v>
      </c>
    </row>
    <row r="35" spans="1:11">
      <c r="A35">
        <v>30557</v>
      </c>
      <c r="B35" t="s">
        <v>82</v>
      </c>
      <c r="C35" t="s">
        <v>79</v>
      </c>
      <c r="D35" s="1">
        <v>4432</v>
      </c>
      <c r="E35" s="1">
        <v>2570560</v>
      </c>
      <c r="F35" s="1">
        <v>2570560</v>
      </c>
      <c r="G35" t="s">
        <v>80</v>
      </c>
      <c r="H35" t="s">
        <v>83</v>
      </c>
      <c r="I35" t="str">
        <f t="shared" si="0"/>
        <v>30557</v>
      </c>
      <c r="J35">
        <f t="shared" si="1"/>
        <v>30557</v>
      </c>
      <c r="K35" t="str">
        <f t="shared" si="2"/>
        <v>ALCOHOL BOT PLAST 700ml OSA</v>
      </c>
    </row>
    <row r="36" spans="1:11">
      <c r="A36">
        <v>68696</v>
      </c>
      <c r="B36" t="s">
        <v>84</v>
      </c>
      <c r="C36" t="s">
        <v>85</v>
      </c>
      <c r="D36" s="1">
        <v>4431.9998999999998</v>
      </c>
      <c r="E36" s="1">
        <v>3724.369663865546</v>
      </c>
      <c r="F36" s="1">
        <v>4432</v>
      </c>
      <c r="G36" t="s">
        <v>10</v>
      </c>
      <c r="H36" t="s">
        <v>86</v>
      </c>
      <c r="I36" t="str">
        <f t="shared" si="0"/>
        <v>68696</v>
      </c>
      <c r="J36">
        <f t="shared" si="1"/>
        <v>68696</v>
      </c>
      <c r="K36" t="str">
        <f t="shared" si="2"/>
        <v>ALCOHOL ETILICO 96% OSA</v>
      </c>
    </row>
    <row r="37" spans="1:11">
      <c r="A37">
        <v>69190</v>
      </c>
      <c r="B37" t="s">
        <v>87</v>
      </c>
      <c r="C37" t="s">
        <v>88</v>
      </c>
      <c r="D37" s="1">
        <v>63028</v>
      </c>
      <c r="E37" s="1">
        <v>945420</v>
      </c>
      <c r="F37" s="1">
        <v>945420</v>
      </c>
      <c r="G37" t="s">
        <v>10</v>
      </c>
      <c r="H37" t="s">
        <v>89</v>
      </c>
      <c r="I37" t="str">
        <f t="shared" si="0"/>
        <v>69190</v>
      </c>
      <c r="J37">
        <f t="shared" si="1"/>
        <v>69190</v>
      </c>
      <c r="K37" t="str">
        <f t="shared" si="2"/>
        <v>ALCOHOL EUCIDA ADVANCED EUFAR</v>
      </c>
    </row>
    <row r="38" spans="1:11">
      <c r="A38">
        <v>69389</v>
      </c>
      <c r="B38" t="s">
        <v>90</v>
      </c>
      <c r="C38" t="s">
        <v>91</v>
      </c>
      <c r="D38" s="1">
        <v>17035</v>
      </c>
      <c r="E38" s="1">
        <v>102210</v>
      </c>
      <c r="F38" s="1">
        <v>102210</v>
      </c>
      <c r="G38" t="s">
        <v>10</v>
      </c>
      <c r="H38" t="s">
        <v>89</v>
      </c>
      <c r="I38" t="str">
        <f t="shared" si="0"/>
        <v>69389</v>
      </c>
      <c r="J38">
        <f t="shared" si="1"/>
        <v>69389</v>
      </c>
      <c r="K38" t="str">
        <f t="shared" si="2"/>
        <v>ALCOHOL EUCIDA SPRAY CLASIC</v>
      </c>
    </row>
    <row r="39" spans="1:11">
      <c r="A39">
        <v>40070</v>
      </c>
      <c r="B39" t="s">
        <v>2039</v>
      </c>
      <c r="C39" t="s">
        <v>2040</v>
      </c>
      <c r="D39" s="1">
        <v>348</v>
      </c>
      <c r="E39" s="1">
        <v>348</v>
      </c>
      <c r="F39" s="1">
        <v>348</v>
      </c>
      <c r="G39" t="s">
        <v>92</v>
      </c>
      <c r="H39" t="s">
        <v>93</v>
      </c>
      <c r="I39" t="str">
        <f t="shared" si="0"/>
        <v>40070</v>
      </c>
      <c r="J39">
        <f t="shared" si="1"/>
        <v>40070</v>
      </c>
      <c r="K39" t="str">
        <f t="shared" si="2"/>
        <v>ALFAMETILDOPA 250mg MEMPHIS</v>
      </c>
    </row>
    <row r="40" spans="1:11">
      <c r="A40">
        <v>61181</v>
      </c>
      <c r="B40" t="s">
        <v>94</v>
      </c>
      <c r="C40" t="s">
        <v>95</v>
      </c>
      <c r="D40" s="1">
        <v>14534</v>
      </c>
      <c r="E40" s="1">
        <v>14534</v>
      </c>
      <c r="F40" s="1">
        <v>14534</v>
      </c>
      <c r="G40" t="s">
        <v>10</v>
      </c>
      <c r="H40" t="s">
        <v>96</v>
      </c>
      <c r="I40" t="str">
        <f t="shared" si="0"/>
        <v>61181</v>
      </c>
      <c r="J40">
        <f t="shared" si="1"/>
        <v>61181</v>
      </c>
      <c r="K40" t="str">
        <f t="shared" si="2"/>
        <v>ALGODON 454g HOPITALARIO HIGIE</v>
      </c>
    </row>
    <row r="41" spans="1:11">
      <c r="A41">
        <v>61183</v>
      </c>
      <c r="B41" t="s">
        <v>97</v>
      </c>
      <c r="C41" t="s">
        <v>98</v>
      </c>
      <c r="D41" s="1">
        <v>13247</v>
      </c>
      <c r="E41" s="1">
        <v>3152786</v>
      </c>
      <c r="F41" s="1">
        <v>3152786</v>
      </c>
      <c r="G41" t="s">
        <v>10</v>
      </c>
      <c r="H41" t="s">
        <v>96</v>
      </c>
      <c r="I41" t="str">
        <f t="shared" si="0"/>
        <v>61183</v>
      </c>
      <c r="J41">
        <f t="shared" si="1"/>
        <v>61183</v>
      </c>
      <c r="K41" t="str">
        <f t="shared" si="2"/>
        <v>ALGODON MOTAS HIGIETEX</v>
      </c>
    </row>
    <row r="42" spans="1:11">
      <c r="A42">
        <v>56732</v>
      </c>
      <c r="B42" t="s">
        <v>2401</v>
      </c>
      <c r="C42" t="s">
        <v>2041</v>
      </c>
      <c r="D42" s="1">
        <v>126</v>
      </c>
      <c r="E42" s="1">
        <v>3150</v>
      </c>
      <c r="F42" s="1">
        <v>3150</v>
      </c>
      <c r="G42" t="s">
        <v>99</v>
      </c>
      <c r="H42" t="s">
        <v>100</v>
      </c>
      <c r="I42" t="str">
        <f t="shared" si="0"/>
        <v>56732</v>
      </c>
      <c r="J42">
        <f t="shared" si="1"/>
        <v>56732</v>
      </c>
      <c r="K42" t="str">
        <f t="shared" si="2"/>
        <v xml:space="preserve">ALPRAZOLAM 0.25mgTAB </v>
      </c>
    </row>
    <row r="43" spans="1:11">
      <c r="A43">
        <v>56733</v>
      </c>
      <c r="B43" t="s">
        <v>2402</v>
      </c>
      <c r="C43" t="s">
        <v>2041</v>
      </c>
      <c r="D43" s="1">
        <v>80</v>
      </c>
      <c r="E43" s="1">
        <v>4240</v>
      </c>
      <c r="F43" s="1">
        <v>4240</v>
      </c>
      <c r="G43" t="s">
        <v>99</v>
      </c>
      <c r="H43" t="s">
        <v>101</v>
      </c>
      <c r="I43" t="str">
        <f t="shared" si="0"/>
        <v>56733</v>
      </c>
      <c r="J43">
        <f t="shared" si="1"/>
        <v>56733</v>
      </c>
      <c r="K43" t="str">
        <f t="shared" si="2"/>
        <v xml:space="preserve">ALPRAZOLAM 0.5mgTAB </v>
      </c>
    </row>
    <row r="44" spans="1:11">
      <c r="A44">
        <v>41116</v>
      </c>
      <c r="B44" t="s">
        <v>2450</v>
      </c>
      <c r="C44" t="s">
        <v>2042</v>
      </c>
      <c r="D44" s="1">
        <v>246</v>
      </c>
      <c r="E44" s="1">
        <v>12054</v>
      </c>
      <c r="F44" s="1">
        <v>12054</v>
      </c>
      <c r="G44" t="s">
        <v>102</v>
      </c>
      <c r="H44" t="s">
        <v>103</v>
      </c>
      <c r="I44" t="str">
        <f t="shared" si="0"/>
        <v>41116</v>
      </c>
      <c r="J44">
        <f t="shared" si="1"/>
        <v>41116</v>
      </c>
      <c r="K44" t="str">
        <f t="shared" si="2"/>
        <v>ALSUCRAL 1g TAB  N</v>
      </c>
    </row>
    <row r="45" spans="1:11">
      <c r="A45">
        <v>65230</v>
      </c>
      <c r="B45" t="s">
        <v>2279</v>
      </c>
      <c r="C45" t="s">
        <v>2043</v>
      </c>
      <c r="D45" s="1">
        <v>683</v>
      </c>
      <c r="E45" s="1">
        <v>17075</v>
      </c>
      <c r="F45" s="1">
        <v>17075</v>
      </c>
      <c r="G45" t="s">
        <v>104</v>
      </c>
      <c r="H45" t="s">
        <v>105</v>
      </c>
      <c r="I45" t="str">
        <f t="shared" si="0"/>
        <v>65230</v>
      </c>
      <c r="J45">
        <f t="shared" si="1"/>
        <v>65230</v>
      </c>
      <c r="K45" t="str">
        <f t="shared" si="2"/>
        <v xml:space="preserve">AMIKACINA 100mgAMP </v>
      </c>
    </row>
    <row r="46" spans="1:11">
      <c r="A46">
        <v>64668</v>
      </c>
      <c r="B46" t="s">
        <v>2280</v>
      </c>
      <c r="C46" t="s">
        <v>2043</v>
      </c>
      <c r="D46" s="1">
        <v>964</v>
      </c>
      <c r="E46" s="1">
        <v>43380</v>
      </c>
      <c r="F46" s="1">
        <v>43380</v>
      </c>
      <c r="G46" t="s">
        <v>104</v>
      </c>
      <c r="H46" t="s">
        <v>106</v>
      </c>
      <c r="I46" t="str">
        <f t="shared" si="0"/>
        <v>64668</v>
      </c>
      <c r="J46">
        <f t="shared" si="1"/>
        <v>64668</v>
      </c>
      <c r="K46" t="str">
        <f t="shared" si="2"/>
        <v xml:space="preserve">AMIKACINA 500mgAMP </v>
      </c>
    </row>
    <row r="47" spans="1:11">
      <c r="A47">
        <v>125</v>
      </c>
      <c r="B47" t="s">
        <v>2044</v>
      </c>
      <c r="C47" t="s">
        <v>2045</v>
      </c>
      <c r="D47" s="1">
        <v>1752</v>
      </c>
      <c r="E47" s="1">
        <v>40296</v>
      </c>
      <c r="F47" s="1">
        <v>40296</v>
      </c>
      <c r="G47" t="s">
        <v>107</v>
      </c>
      <c r="H47" t="s">
        <v>108</v>
      </c>
      <c r="I47" t="str">
        <f t="shared" si="0"/>
        <v>00125</v>
      </c>
      <c r="J47">
        <f t="shared" si="1"/>
        <v>125</v>
      </c>
      <c r="K47" t="str">
        <f t="shared" si="2"/>
        <v>AMIODARONA 150mgAMP  ADSPHA</v>
      </c>
    </row>
    <row r="48" spans="1:11">
      <c r="A48">
        <v>4674</v>
      </c>
      <c r="B48" t="s">
        <v>2046</v>
      </c>
      <c r="C48" t="s">
        <v>2047</v>
      </c>
      <c r="D48" s="1">
        <v>88</v>
      </c>
      <c r="E48" s="1">
        <v>3168</v>
      </c>
      <c r="F48" s="1">
        <v>3168</v>
      </c>
      <c r="G48" t="s">
        <v>109</v>
      </c>
      <c r="H48" t="s">
        <v>110</v>
      </c>
      <c r="I48" t="str">
        <f t="shared" si="0"/>
        <v>04674</v>
      </c>
      <c r="J48">
        <f t="shared" si="1"/>
        <v>4674</v>
      </c>
      <c r="K48" t="str">
        <f t="shared" si="2"/>
        <v>AMITRIPTILINA 25mgTAB LAPRO</v>
      </c>
    </row>
    <row r="49" spans="1:11">
      <c r="A49">
        <v>23235</v>
      </c>
      <c r="B49" t="s">
        <v>2403</v>
      </c>
      <c r="C49" t="s">
        <v>2047</v>
      </c>
      <c r="D49" s="1">
        <v>60</v>
      </c>
      <c r="E49" s="1">
        <v>61896</v>
      </c>
      <c r="F49" s="1">
        <v>61896</v>
      </c>
      <c r="G49" t="s">
        <v>111</v>
      </c>
      <c r="H49" t="s">
        <v>112</v>
      </c>
      <c r="I49" t="str">
        <f t="shared" si="0"/>
        <v>23235</v>
      </c>
      <c r="J49">
        <f t="shared" si="1"/>
        <v>23235</v>
      </c>
      <c r="K49" t="str">
        <f t="shared" si="2"/>
        <v xml:space="preserve">AMLODIPINO  5mgTAB  </v>
      </c>
    </row>
    <row r="50" spans="1:11">
      <c r="A50">
        <v>66377</v>
      </c>
      <c r="B50" t="s">
        <v>2331</v>
      </c>
      <c r="C50" t="s">
        <v>2030</v>
      </c>
      <c r="D50" s="1">
        <v>80</v>
      </c>
      <c r="E50" s="1">
        <v>240</v>
      </c>
      <c r="F50" s="1">
        <v>240</v>
      </c>
      <c r="G50" t="s">
        <v>111</v>
      </c>
      <c r="H50" t="s">
        <v>113</v>
      </c>
      <c r="I50" t="str">
        <f t="shared" si="0"/>
        <v>66377</v>
      </c>
      <c r="J50">
        <f t="shared" si="1"/>
        <v>66377</v>
      </c>
      <c r="K50" t="str">
        <f t="shared" si="2"/>
        <v xml:space="preserve">AMLODIPINO 10mgTAB  </v>
      </c>
    </row>
    <row r="51" spans="1:11">
      <c r="A51">
        <v>1398</v>
      </c>
      <c r="B51" t="s">
        <v>2048</v>
      </c>
      <c r="C51" t="s">
        <v>2367</v>
      </c>
      <c r="D51" s="1">
        <v>3836</v>
      </c>
      <c r="E51" s="1">
        <v>15344</v>
      </c>
      <c r="F51" s="1">
        <v>15344</v>
      </c>
      <c r="G51" t="s">
        <v>114</v>
      </c>
      <c r="H51" t="s">
        <v>115</v>
      </c>
      <c r="I51" t="str">
        <f t="shared" si="0"/>
        <v>01398</v>
      </c>
      <c r="J51">
        <f t="shared" si="1"/>
        <v>1398</v>
      </c>
      <c r="K51" t="str">
        <f t="shared" si="2"/>
        <v>AMOXICILINA 250mgSUS  LASAN</v>
      </c>
    </row>
    <row r="52" spans="1:11">
      <c r="A52">
        <v>63504</v>
      </c>
      <c r="B52" t="s">
        <v>2049</v>
      </c>
      <c r="C52" t="s">
        <v>2050</v>
      </c>
      <c r="D52" s="1">
        <v>260</v>
      </c>
      <c r="E52" s="1">
        <v>65520</v>
      </c>
      <c r="F52" s="1">
        <v>65520</v>
      </c>
      <c r="G52" t="s">
        <v>114</v>
      </c>
      <c r="H52" t="s">
        <v>116</v>
      </c>
      <c r="I52" t="str">
        <f t="shared" si="0"/>
        <v>63504</v>
      </c>
      <c r="J52">
        <f t="shared" si="1"/>
        <v>63504</v>
      </c>
      <c r="K52" t="str">
        <f t="shared" si="2"/>
        <v>AMOXICILINA 500mgCAP BCN ME</v>
      </c>
    </row>
    <row r="53" spans="1:11">
      <c r="A53">
        <v>70687</v>
      </c>
      <c r="B53" t="s">
        <v>2429</v>
      </c>
      <c r="C53" t="s">
        <v>2281</v>
      </c>
      <c r="D53" s="1">
        <v>1160</v>
      </c>
      <c r="E53" s="1">
        <v>63800</v>
      </c>
      <c r="F53" s="1">
        <v>63800</v>
      </c>
      <c r="G53" t="s">
        <v>117</v>
      </c>
      <c r="H53" t="s">
        <v>118</v>
      </c>
      <c r="I53" t="str">
        <f t="shared" si="0"/>
        <v>70687</v>
      </c>
      <c r="J53">
        <f t="shared" si="1"/>
        <v>70687</v>
      </c>
      <c r="K53" t="str">
        <f t="shared" si="2"/>
        <v>AMPICILINA 1gVIAL  G</v>
      </c>
    </row>
    <row r="54" spans="1:11">
      <c r="A54">
        <v>54839</v>
      </c>
      <c r="B54" t="s">
        <v>2051</v>
      </c>
      <c r="C54" t="s">
        <v>2028</v>
      </c>
      <c r="D54" s="1">
        <v>3880</v>
      </c>
      <c r="E54" s="1">
        <v>7760</v>
      </c>
      <c r="F54" s="1">
        <v>7760</v>
      </c>
      <c r="G54" t="s">
        <v>119</v>
      </c>
      <c r="H54" t="s">
        <v>120</v>
      </c>
      <c r="I54" t="str">
        <f t="shared" si="0"/>
        <v>54839</v>
      </c>
      <c r="J54">
        <f t="shared" si="1"/>
        <v>54839</v>
      </c>
      <c r="K54" t="str">
        <f t="shared" si="2"/>
        <v>AMPICILINA 250mgSUS  LASANT</v>
      </c>
    </row>
    <row r="55" spans="1:11">
      <c r="A55">
        <v>72156</v>
      </c>
      <c r="B55" t="s">
        <v>2052</v>
      </c>
      <c r="C55" t="s">
        <v>2281</v>
      </c>
      <c r="D55" s="1">
        <v>1822</v>
      </c>
      <c r="E55" s="1">
        <v>207708</v>
      </c>
      <c r="F55" s="1">
        <v>207708</v>
      </c>
      <c r="G55" t="s">
        <v>119</v>
      </c>
      <c r="H55" t="s">
        <v>121</v>
      </c>
      <c r="I55" t="str">
        <f t="shared" si="0"/>
        <v>72156</v>
      </c>
      <c r="J55">
        <f t="shared" si="1"/>
        <v>72156</v>
      </c>
      <c r="K55" t="str">
        <f t="shared" si="2"/>
        <v>AMPICILINA 500mgAMP  FARMA</v>
      </c>
    </row>
    <row r="56" spans="1:11">
      <c r="A56">
        <v>67680</v>
      </c>
      <c r="B56" t="s">
        <v>2053</v>
      </c>
      <c r="C56" t="s">
        <v>2043</v>
      </c>
      <c r="D56" s="1">
        <v>2732</v>
      </c>
      <c r="E56" s="1">
        <v>4117124</v>
      </c>
      <c r="F56" s="1">
        <v>4117124</v>
      </c>
      <c r="G56" t="s">
        <v>122</v>
      </c>
      <c r="H56" t="s">
        <v>123</v>
      </c>
      <c r="I56" t="str">
        <f t="shared" si="0"/>
        <v>67680</v>
      </c>
      <c r="J56">
        <f t="shared" si="1"/>
        <v>67680</v>
      </c>
      <c r="K56" t="str">
        <f t="shared" si="2"/>
        <v>AMPICILINA+SULB 1.5gAMP VIT</v>
      </c>
    </row>
    <row r="57" spans="1:11">
      <c r="A57">
        <v>23668</v>
      </c>
      <c r="B57" t="s">
        <v>124</v>
      </c>
      <c r="C57" t="s">
        <v>125</v>
      </c>
      <c r="D57" s="1">
        <v>11200</v>
      </c>
      <c r="E57" s="1">
        <v>17628800</v>
      </c>
      <c r="F57" s="1">
        <v>17628800</v>
      </c>
      <c r="G57" t="s">
        <v>126</v>
      </c>
      <c r="H57" t="s">
        <v>127</v>
      </c>
      <c r="I57" t="str">
        <f t="shared" si="0"/>
        <v>23668</v>
      </c>
      <c r="J57">
        <f t="shared" si="1"/>
        <v>23668</v>
      </c>
      <c r="K57" t="str">
        <f t="shared" si="2"/>
        <v>ANTITETANICA AMP CFRIO DELTA</v>
      </c>
    </row>
    <row r="58" spans="1:11">
      <c r="A58">
        <v>69599</v>
      </c>
      <c r="B58" t="s">
        <v>128</v>
      </c>
      <c r="C58" t="s">
        <v>129</v>
      </c>
      <c r="D58" s="1">
        <v>22372</v>
      </c>
      <c r="E58" s="1">
        <v>37600</v>
      </c>
      <c r="F58" s="1">
        <v>44744</v>
      </c>
      <c r="G58" t="s">
        <v>10</v>
      </c>
      <c r="H58" t="s">
        <v>130</v>
      </c>
      <c r="I58" t="str">
        <f t="shared" si="0"/>
        <v>69599</v>
      </c>
      <c r="J58">
        <f t="shared" si="1"/>
        <v>69599</v>
      </c>
      <c r="K58" t="str">
        <f t="shared" si="2"/>
        <v>APLICADOR NATURAL MASTER</v>
      </c>
    </row>
    <row r="59" spans="1:11">
      <c r="A59">
        <v>69468</v>
      </c>
      <c r="B59" t="s">
        <v>131</v>
      </c>
      <c r="C59" t="s">
        <v>132</v>
      </c>
      <c r="D59" s="1">
        <v>21630.999899999999</v>
      </c>
      <c r="E59" s="1">
        <v>261954.62168067228</v>
      </c>
      <c r="F59" s="1">
        <v>311726</v>
      </c>
      <c r="G59" t="s">
        <v>10</v>
      </c>
      <c r="H59" t="s">
        <v>56</v>
      </c>
      <c r="I59" t="str">
        <f t="shared" si="0"/>
        <v>69468</v>
      </c>
      <c r="J59">
        <f t="shared" si="1"/>
        <v>69468</v>
      </c>
      <c r="K59" t="str">
        <f t="shared" si="2"/>
        <v>APLICADOR P/RESINA REGULAR *</v>
      </c>
    </row>
    <row r="60" spans="1:11">
      <c r="A60">
        <v>73327</v>
      </c>
      <c r="B60" t="s">
        <v>133</v>
      </c>
      <c r="C60" t="s">
        <v>134</v>
      </c>
      <c r="D60" s="1">
        <v>52416.999900000003</v>
      </c>
      <c r="E60" s="1">
        <v>132143.69722689077</v>
      </c>
      <c r="F60" s="1">
        <v>157251</v>
      </c>
      <c r="G60" t="s">
        <v>10</v>
      </c>
      <c r="H60" t="s">
        <v>11</v>
      </c>
      <c r="I60" t="str">
        <f t="shared" si="0"/>
        <v>73327</v>
      </c>
      <c r="J60">
        <f t="shared" si="1"/>
        <v>73327</v>
      </c>
      <c r="K60" t="str">
        <f t="shared" si="2"/>
        <v>APLICADORES S/ALGODON PRODEM *</v>
      </c>
    </row>
    <row r="61" spans="1:11">
      <c r="A61">
        <v>70877</v>
      </c>
      <c r="B61" t="s">
        <v>135</v>
      </c>
      <c r="C61" t="s">
        <v>136</v>
      </c>
      <c r="D61" s="1">
        <v>2688</v>
      </c>
      <c r="E61" s="1">
        <v>3360000</v>
      </c>
      <c r="F61" s="1">
        <v>3360000</v>
      </c>
      <c r="G61" t="s">
        <v>10</v>
      </c>
      <c r="H61" t="s">
        <v>137</v>
      </c>
      <c r="I61" t="str">
        <f t="shared" si="0"/>
        <v>70877</v>
      </c>
      <c r="J61">
        <f t="shared" si="1"/>
        <v>70877</v>
      </c>
      <c r="K61" t="str">
        <f t="shared" si="2"/>
        <v>APOSITO GASA ESTER 4X8in SHERL</v>
      </c>
    </row>
    <row r="62" spans="1:11">
      <c r="A62">
        <v>45860</v>
      </c>
      <c r="B62" t="s">
        <v>138</v>
      </c>
      <c r="C62" t="s">
        <v>139</v>
      </c>
      <c r="D62" s="1">
        <v>2688</v>
      </c>
      <c r="E62" s="1">
        <v>1881600</v>
      </c>
      <c r="F62" s="1">
        <v>1881600</v>
      </c>
      <c r="G62" t="s">
        <v>10</v>
      </c>
      <c r="H62" t="s">
        <v>56</v>
      </c>
      <c r="I62" t="str">
        <f t="shared" si="0"/>
        <v>45860</v>
      </c>
      <c r="J62">
        <f t="shared" si="1"/>
        <v>45860</v>
      </c>
      <c r="K62" t="str">
        <f t="shared" si="2"/>
        <v>APOSITO SUPERTEX GASA-ALGO 4x8</v>
      </c>
    </row>
    <row r="63" spans="1:11">
      <c r="A63">
        <v>73069</v>
      </c>
      <c r="B63" t="s">
        <v>140</v>
      </c>
      <c r="C63" t="s">
        <v>141</v>
      </c>
      <c r="D63" s="1">
        <v>274567</v>
      </c>
      <c r="E63" s="1">
        <v>1372835</v>
      </c>
      <c r="F63" s="1">
        <v>1372835</v>
      </c>
      <c r="G63" t="s">
        <v>10</v>
      </c>
      <c r="H63" t="s">
        <v>142</v>
      </c>
      <c r="I63" t="str">
        <f t="shared" si="0"/>
        <v>73069</v>
      </c>
      <c r="J63">
        <f t="shared" si="1"/>
        <v>73069</v>
      </c>
      <c r="K63" t="str">
        <f t="shared" si="2"/>
        <v>AQUASEAL SIST DRENAJE TORACIC*</v>
      </c>
    </row>
    <row r="64" spans="1:11">
      <c r="A64">
        <v>68005</v>
      </c>
      <c r="B64" t="s">
        <v>2332</v>
      </c>
      <c r="C64" t="s">
        <v>2054</v>
      </c>
      <c r="D64" s="1">
        <v>188</v>
      </c>
      <c r="E64" s="1">
        <v>70876</v>
      </c>
      <c r="F64" s="1">
        <v>70876</v>
      </c>
      <c r="G64" t="s">
        <v>143</v>
      </c>
      <c r="H64" t="s">
        <v>144</v>
      </c>
      <c r="I64" t="str">
        <f t="shared" si="0"/>
        <v>68005</v>
      </c>
      <c r="J64">
        <f t="shared" si="1"/>
        <v>68005</v>
      </c>
      <c r="K64" t="str">
        <f t="shared" si="2"/>
        <v xml:space="preserve">ATORVASTATINA 20mgTAB </v>
      </c>
    </row>
    <row r="65" spans="1:11">
      <c r="A65">
        <v>55215</v>
      </c>
      <c r="B65" t="s">
        <v>2333</v>
      </c>
      <c r="C65" t="s">
        <v>2055</v>
      </c>
      <c r="D65" s="1">
        <v>348</v>
      </c>
      <c r="E65" s="1">
        <v>418644</v>
      </c>
      <c r="F65" s="1">
        <v>418644</v>
      </c>
      <c r="G65" t="s">
        <v>143</v>
      </c>
      <c r="H65" t="s">
        <v>145</v>
      </c>
      <c r="I65" t="str">
        <f t="shared" si="0"/>
        <v>55215</v>
      </c>
      <c r="J65">
        <f t="shared" si="1"/>
        <v>55215</v>
      </c>
      <c r="K65" t="str">
        <f t="shared" si="2"/>
        <v xml:space="preserve">ATORVASTATINA 40mgTAB </v>
      </c>
    </row>
    <row r="66" spans="1:11">
      <c r="A66">
        <v>64231</v>
      </c>
      <c r="B66" t="s">
        <v>146</v>
      </c>
      <c r="C66" t="s">
        <v>39</v>
      </c>
      <c r="D66" s="1">
        <v>680</v>
      </c>
      <c r="E66" s="1">
        <v>47600</v>
      </c>
      <c r="F66" s="1">
        <v>47600</v>
      </c>
      <c r="G66" t="s">
        <v>147</v>
      </c>
      <c r="H66" t="s">
        <v>148</v>
      </c>
      <c r="I66" t="str">
        <f t="shared" si="0"/>
        <v>64231</v>
      </c>
      <c r="J66">
        <f t="shared" si="1"/>
        <v>64231</v>
      </c>
      <c r="K66" t="str">
        <f t="shared" si="2"/>
        <v>ATROPINA 1mg1mlAMP FRESENIUS</v>
      </c>
    </row>
    <row r="67" spans="1:11">
      <c r="A67">
        <v>13224</v>
      </c>
      <c r="B67" t="s">
        <v>2056</v>
      </c>
      <c r="C67" t="s">
        <v>2057</v>
      </c>
      <c r="D67" s="1">
        <v>56910</v>
      </c>
      <c r="E67" s="1">
        <v>3471510</v>
      </c>
      <c r="F67" s="1">
        <v>3471510</v>
      </c>
      <c r="G67" t="s">
        <v>149</v>
      </c>
      <c r="H67" t="s">
        <v>150</v>
      </c>
      <c r="I67" t="str">
        <f t="shared" ref="I67:I130" si="3">TEXT(A67,"00000")</f>
        <v>13224</v>
      </c>
      <c r="J67">
        <f t="shared" ref="J67:J130" si="4">A67</f>
        <v>13224</v>
      </c>
      <c r="K67" t="str">
        <f t="shared" ref="K67:K130" si="5">B67</f>
        <v>ATROVENT SOL NEB  BOEHRINGE</v>
      </c>
    </row>
    <row r="68" spans="1:11">
      <c r="A68">
        <v>53126</v>
      </c>
      <c r="B68" t="s">
        <v>2377</v>
      </c>
      <c r="C68" t="s">
        <v>2404</v>
      </c>
      <c r="D68" s="1">
        <v>7192</v>
      </c>
      <c r="E68" s="1">
        <v>7192</v>
      </c>
      <c r="F68" s="1">
        <v>7192</v>
      </c>
      <c r="G68" t="s">
        <v>151</v>
      </c>
      <c r="H68" t="s">
        <v>152</v>
      </c>
      <c r="I68" t="str">
        <f t="shared" si="3"/>
        <v>53126</v>
      </c>
      <c r="J68">
        <f t="shared" si="4"/>
        <v>53126</v>
      </c>
      <c r="K68" t="str">
        <f t="shared" si="5"/>
        <v xml:space="preserve">AZITROMICINA 200mgSUSP  </v>
      </c>
    </row>
    <row r="69" spans="1:11">
      <c r="A69">
        <v>61145</v>
      </c>
      <c r="B69" t="s">
        <v>2378</v>
      </c>
      <c r="C69" t="s">
        <v>2058</v>
      </c>
      <c r="D69" s="1">
        <v>968</v>
      </c>
      <c r="E69" s="1">
        <v>33880</v>
      </c>
      <c r="F69" s="1">
        <v>33880</v>
      </c>
      <c r="G69" t="s">
        <v>151</v>
      </c>
      <c r="H69" t="s">
        <v>153</v>
      </c>
      <c r="I69" t="str">
        <f t="shared" si="3"/>
        <v>61145</v>
      </c>
      <c r="J69">
        <f t="shared" si="4"/>
        <v>61145</v>
      </c>
      <c r="K69" t="str">
        <f t="shared" si="5"/>
        <v xml:space="preserve">AZITROMICINA 500mgTAB </v>
      </c>
    </row>
    <row r="70" spans="1:11">
      <c r="A70">
        <v>69216</v>
      </c>
      <c r="B70" t="s">
        <v>154</v>
      </c>
      <c r="C70" t="s">
        <v>155</v>
      </c>
      <c r="D70" s="1">
        <v>7267.9998999999998</v>
      </c>
      <c r="E70" s="1">
        <v>335915.96176470583</v>
      </c>
      <c r="F70" s="1">
        <v>399740</v>
      </c>
      <c r="G70" t="s">
        <v>156</v>
      </c>
      <c r="H70" t="s">
        <v>56</v>
      </c>
      <c r="I70" t="str">
        <f t="shared" si="3"/>
        <v>69216</v>
      </c>
      <c r="J70">
        <f t="shared" si="4"/>
        <v>69216</v>
      </c>
      <c r="K70" t="str">
        <f t="shared" si="5"/>
        <v>BABERO DESECHA/AZUL TERVEL *</v>
      </c>
    </row>
    <row r="71" spans="1:11">
      <c r="A71">
        <v>69728</v>
      </c>
      <c r="B71" t="s">
        <v>157</v>
      </c>
      <c r="C71" t="s">
        <v>158</v>
      </c>
      <c r="D71" s="1">
        <v>723.05989999999997</v>
      </c>
      <c r="E71" s="1">
        <v>91142.599159663863</v>
      </c>
      <c r="F71" s="1">
        <v>108460</v>
      </c>
      <c r="G71" t="s">
        <v>10</v>
      </c>
      <c r="H71" t="s">
        <v>11</v>
      </c>
      <c r="I71" t="str">
        <f t="shared" si="3"/>
        <v>69728</v>
      </c>
      <c r="J71">
        <f t="shared" si="4"/>
        <v>69728</v>
      </c>
      <c r="K71" t="str">
        <f t="shared" si="5"/>
        <v>BABEROS DESECHABLE</v>
      </c>
    </row>
    <row r="72" spans="1:11">
      <c r="A72">
        <v>64567</v>
      </c>
      <c r="B72" t="s">
        <v>2334</v>
      </c>
      <c r="C72" t="s">
        <v>159</v>
      </c>
      <c r="D72" s="1">
        <v>95600</v>
      </c>
      <c r="E72" s="1">
        <v>191200</v>
      </c>
      <c r="F72" s="1">
        <v>191200</v>
      </c>
      <c r="G72" t="s">
        <v>160</v>
      </c>
      <c r="H72" t="s">
        <v>161</v>
      </c>
      <c r="I72" t="str">
        <f t="shared" si="3"/>
        <v>64567</v>
      </c>
      <c r="J72">
        <f t="shared" si="4"/>
        <v>64567</v>
      </c>
      <c r="K72" t="str">
        <f t="shared" si="5"/>
        <v xml:space="preserve">BACTRODERM 20% SOLUC TOPI </v>
      </c>
    </row>
    <row r="73" spans="1:11">
      <c r="A73">
        <v>68864</v>
      </c>
      <c r="B73" t="s">
        <v>2335</v>
      </c>
      <c r="C73" t="s">
        <v>162</v>
      </c>
      <c r="D73" s="1">
        <v>90312</v>
      </c>
      <c r="E73" s="1">
        <v>3431856</v>
      </c>
      <c r="F73" s="1">
        <v>3431856</v>
      </c>
      <c r="G73" t="s">
        <v>10</v>
      </c>
      <c r="H73" t="s">
        <v>163</v>
      </c>
      <c r="I73" t="str">
        <f t="shared" si="3"/>
        <v>68864</v>
      </c>
      <c r="J73">
        <f t="shared" si="4"/>
        <v>68864</v>
      </c>
      <c r="K73" t="str">
        <f t="shared" si="5"/>
        <v xml:space="preserve">BACTRODERM GEL ANTIBAC </v>
      </c>
    </row>
    <row r="74" spans="1:11">
      <c r="A74">
        <v>69537</v>
      </c>
      <c r="B74" t="s">
        <v>164</v>
      </c>
      <c r="C74" t="s">
        <v>139</v>
      </c>
      <c r="D74" s="1">
        <v>45.999899999999997</v>
      </c>
      <c r="E74" s="1">
        <v>655981.76722689043</v>
      </c>
      <c r="F74" s="1">
        <v>780620</v>
      </c>
      <c r="G74" t="s">
        <v>10</v>
      </c>
      <c r="H74" t="s">
        <v>165</v>
      </c>
      <c r="I74" t="str">
        <f t="shared" si="3"/>
        <v>69537</v>
      </c>
      <c r="J74">
        <f t="shared" si="4"/>
        <v>69537</v>
      </c>
      <c r="K74" t="str">
        <f t="shared" si="5"/>
        <v>BAJALENGUAS KENNEDY</v>
      </c>
    </row>
    <row r="75" spans="1:11">
      <c r="A75">
        <v>69469</v>
      </c>
      <c r="B75" t="s">
        <v>166</v>
      </c>
      <c r="C75" t="s">
        <v>167</v>
      </c>
      <c r="D75" s="1">
        <v>20349</v>
      </c>
      <c r="E75" s="1">
        <v>17100</v>
      </c>
      <c r="F75" s="1">
        <v>20349</v>
      </c>
      <c r="G75" t="s">
        <v>168</v>
      </c>
      <c r="H75" t="s">
        <v>169</v>
      </c>
      <c r="I75" t="str">
        <f t="shared" si="3"/>
        <v>69469</v>
      </c>
      <c r="J75">
        <f t="shared" si="4"/>
        <v>69469</v>
      </c>
      <c r="K75" t="str">
        <f t="shared" si="5"/>
        <v>BANDA PORTA MATRIZ 5MM MICROD*</v>
      </c>
    </row>
    <row r="76" spans="1:11">
      <c r="A76">
        <v>69188</v>
      </c>
      <c r="B76" t="s">
        <v>170</v>
      </c>
      <c r="C76" t="s">
        <v>171</v>
      </c>
      <c r="D76" s="1">
        <v>215204.9999</v>
      </c>
      <c r="E76" s="1">
        <v>1989289.9150420167</v>
      </c>
      <c r="F76" s="1">
        <v>2367255</v>
      </c>
      <c r="G76" t="s">
        <v>10</v>
      </c>
      <c r="H76" t="s">
        <v>172</v>
      </c>
      <c r="I76" t="str">
        <f t="shared" si="3"/>
        <v>69188</v>
      </c>
      <c r="J76">
        <f t="shared" si="4"/>
        <v>69188</v>
      </c>
      <c r="K76" t="str">
        <f t="shared" si="5"/>
        <v>BARNIZ DENTAL DURAPHAT S/PUNTA</v>
      </c>
    </row>
    <row r="77" spans="1:11">
      <c r="A77">
        <v>71285</v>
      </c>
      <c r="B77" t="s">
        <v>173</v>
      </c>
      <c r="C77" t="s">
        <v>174</v>
      </c>
      <c r="D77" s="1">
        <v>4001.9998999999998</v>
      </c>
      <c r="E77" s="1">
        <v>1008907.5378151261</v>
      </c>
      <c r="F77" s="1">
        <v>1200600</v>
      </c>
      <c r="G77" t="s">
        <v>10</v>
      </c>
      <c r="H77" t="s">
        <v>11</v>
      </c>
      <c r="I77" t="str">
        <f t="shared" si="3"/>
        <v>71285</v>
      </c>
      <c r="J77">
        <f t="shared" si="4"/>
        <v>71285</v>
      </c>
      <c r="K77" t="str">
        <f t="shared" si="5"/>
        <v>BATA MANG/LAR PUÑO/RESOR IMED</v>
      </c>
    </row>
    <row r="78" spans="1:11">
      <c r="A78">
        <v>71500</v>
      </c>
      <c r="B78" t="s">
        <v>175</v>
      </c>
      <c r="C78" t="s">
        <v>176</v>
      </c>
      <c r="D78" s="1">
        <v>3907</v>
      </c>
      <c r="E78" s="1">
        <v>117210</v>
      </c>
      <c r="F78" s="1">
        <v>117210</v>
      </c>
      <c r="G78" t="s">
        <v>177</v>
      </c>
      <c r="H78" t="s">
        <v>11</v>
      </c>
      <c r="I78" t="str">
        <f t="shared" si="3"/>
        <v>71500</v>
      </c>
      <c r="J78">
        <f t="shared" si="4"/>
        <v>71500</v>
      </c>
      <c r="K78" t="str">
        <f t="shared" si="5"/>
        <v>BATA MANGA CORTA JAPONESA L</v>
      </c>
    </row>
    <row r="79" spans="1:11">
      <c r="A79">
        <v>70837</v>
      </c>
      <c r="B79" t="s">
        <v>178</v>
      </c>
      <c r="C79" t="s">
        <v>179</v>
      </c>
      <c r="D79" s="1">
        <v>3906.9998999999998</v>
      </c>
      <c r="E79" s="1">
        <v>459647.0470588234</v>
      </c>
      <c r="F79" s="1">
        <v>546980</v>
      </c>
      <c r="G79" t="s">
        <v>10</v>
      </c>
      <c r="H79" t="s">
        <v>56</v>
      </c>
      <c r="I79" t="str">
        <f t="shared" si="3"/>
        <v>70837</v>
      </c>
      <c r="J79">
        <f t="shared" si="4"/>
        <v>70837</v>
      </c>
      <c r="K79" t="str">
        <f t="shared" si="5"/>
        <v>BATA MANGA JAPONESA (CORTA)</v>
      </c>
    </row>
    <row r="80" spans="1:11">
      <c r="A80">
        <v>61781</v>
      </c>
      <c r="B80" t="s">
        <v>180</v>
      </c>
      <c r="C80" t="s">
        <v>174</v>
      </c>
      <c r="D80" s="1">
        <v>4001.9998999999998</v>
      </c>
      <c r="E80" s="1">
        <v>965188.2111764705</v>
      </c>
      <c r="F80" s="1">
        <v>1148574</v>
      </c>
      <c r="G80" t="s">
        <v>10</v>
      </c>
      <c r="H80" t="s">
        <v>11</v>
      </c>
      <c r="I80" t="str">
        <f t="shared" si="3"/>
        <v>61781</v>
      </c>
      <c r="J80">
        <f t="shared" si="4"/>
        <v>61781</v>
      </c>
      <c r="K80" t="str">
        <f t="shared" si="5"/>
        <v>BATA MANGA LARGA MEDICALES</v>
      </c>
    </row>
    <row r="81" spans="1:11">
      <c r="A81">
        <v>71989</v>
      </c>
      <c r="B81" t="s">
        <v>181</v>
      </c>
      <c r="C81" t="s">
        <v>182</v>
      </c>
      <c r="D81" s="1">
        <v>4001.9998999999998</v>
      </c>
      <c r="E81" s="1">
        <v>437193.26638655458</v>
      </c>
      <c r="F81" s="1">
        <v>520260</v>
      </c>
      <c r="G81" t="s">
        <v>10</v>
      </c>
      <c r="H81" t="s">
        <v>11</v>
      </c>
      <c r="I81" t="str">
        <f t="shared" si="3"/>
        <v>71989</v>
      </c>
      <c r="J81">
        <f t="shared" si="4"/>
        <v>71989</v>
      </c>
      <c r="K81" t="str">
        <f t="shared" si="5"/>
        <v>BATON CIRU PUÑO RESORT INMEDI</v>
      </c>
    </row>
    <row r="82" spans="1:11">
      <c r="A82">
        <v>61684</v>
      </c>
      <c r="B82" t="s">
        <v>2059</v>
      </c>
      <c r="C82" t="s">
        <v>2060</v>
      </c>
      <c r="D82" s="1">
        <v>10438</v>
      </c>
      <c r="E82" s="1">
        <v>146132</v>
      </c>
      <c r="F82" s="1">
        <v>146132</v>
      </c>
      <c r="G82" t="s">
        <v>183</v>
      </c>
      <c r="H82" t="s">
        <v>184</v>
      </c>
      <c r="I82" t="str">
        <f t="shared" si="3"/>
        <v>61684</v>
      </c>
      <c r="J82">
        <f t="shared" si="4"/>
        <v>61684</v>
      </c>
      <c r="K82" t="str">
        <f t="shared" si="5"/>
        <v>BECLOMETASONA  50NASAL  MED</v>
      </c>
    </row>
    <row r="83" spans="1:11">
      <c r="A83">
        <v>64423</v>
      </c>
      <c r="B83" t="s">
        <v>2061</v>
      </c>
      <c r="C83" t="s">
        <v>2062</v>
      </c>
      <c r="D83" s="1">
        <v>13756</v>
      </c>
      <c r="E83" s="1">
        <v>5653716</v>
      </c>
      <c r="F83" s="1">
        <v>5653716</v>
      </c>
      <c r="G83" t="s">
        <v>185</v>
      </c>
      <c r="H83" t="s">
        <v>186</v>
      </c>
      <c r="I83" t="str">
        <f t="shared" si="3"/>
        <v>64423</v>
      </c>
      <c r="J83">
        <f t="shared" si="4"/>
        <v>64423</v>
      </c>
      <c r="K83" t="str">
        <f t="shared" si="5"/>
        <v>BECLOMETASONA 250mcg  BCN</v>
      </c>
    </row>
    <row r="84" spans="1:11">
      <c r="A84">
        <v>72123</v>
      </c>
      <c r="B84" t="s">
        <v>187</v>
      </c>
      <c r="C84" t="s">
        <v>188</v>
      </c>
      <c r="D84" s="1">
        <v>69333</v>
      </c>
      <c r="E84" s="1">
        <v>207999</v>
      </c>
      <c r="F84" s="1">
        <v>207999</v>
      </c>
      <c r="G84" t="s">
        <v>10</v>
      </c>
      <c r="H84" t="s">
        <v>189</v>
      </c>
      <c r="I84" t="str">
        <f t="shared" si="3"/>
        <v>72123</v>
      </c>
      <c r="J84">
        <f t="shared" si="4"/>
        <v>72123</v>
      </c>
      <c r="K84" t="str">
        <f t="shared" si="5"/>
        <v>BENZALDINA SOLU HOLANDINA</v>
      </c>
    </row>
    <row r="85" spans="1:11">
      <c r="A85">
        <v>1070</v>
      </c>
      <c r="B85" t="s">
        <v>190</v>
      </c>
      <c r="C85" t="s">
        <v>191</v>
      </c>
      <c r="D85" s="1">
        <v>3824</v>
      </c>
      <c r="E85" s="1">
        <v>7648</v>
      </c>
      <c r="F85" s="1">
        <v>7648</v>
      </c>
      <c r="G85" t="s">
        <v>192</v>
      </c>
      <c r="H85" t="s">
        <v>193</v>
      </c>
      <c r="I85" t="str">
        <f t="shared" si="3"/>
        <v>01070</v>
      </c>
      <c r="J85">
        <f t="shared" si="4"/>
        <v>1070</v>
      </c>
      <c r="K85" t="str">
        <f t="shared" si="5"/>
        <v>BENZOATO BENC LOCION MK</v>
      </c>
    </row>
    <row r="86" spans="1:11">
      <c r="A86">
        <v>66025</v>
      </c>
      <c r="B86" t="s">
        <v>2063</v>
      </c>
      <c r="C86" t="s">
        <v>194</v>
      </c>
      <c r="D86" s="1">
        <v>52344</v>
      </c>
      <c r="E86" s="1">
        <v>52344</v>
      </c>
      <c r="F86" s="1">
        <v>52344</v>
      </c>
      <c r="G86" t="s">
        <v>195</v>
      </c>
      <c r="H86" t="s">
        <v>196</v>
      </c>
      <c r="I86" t="str">
        <f t="shared" si="3"/>
        <v>66025</v>
      </c>
      <c r="J86">
        <f t="shared" si="4"/>
        <v>66025</v>
      </c>
      <c r="K86" t="str">
        <f t="shared" si="5"/>
        <v>BERIGLOBINA P 2ml  BIOTOSC</v>
      </c>
    </row>
    <row r="87" spans="1:11">
      <c r="A87">
        <v>51204</v>
      </c>
      <c r="B87" t="s">
        <v>2064</v>
      </c>
      <c r="C87" t="s">
        <v>2065</v>
      </c>
      <c r="D87" s="1">
        <v>62400</v>
      </c>
      <c r="E87" s="1">
        <v>62400</v>
      </c>
      <c r="F87" s="1">
        <v>62400</v>
      </c>
      <c r="G87" t="s">
        <v>197</v>
      </c>
      <c r="H87" t="s">
        <v>198</v>
      </c>
      <c r="I87" t="str">
        <f t="shared" si="3"/>
        <v>51204</v>
      </c>
      <c r="J87">
        <f t="shared" si="4"/>
        <v>51204</v>
      </c>
      <c r="K87" t="str">
        <f t="shared" si="5"/>
        <v>BETA METILDIGOXI GOTAS  ADS</v>
      </c>
    </row>
    <row r="88" spans="1:11">
      <c r="A88">
        <v>22541</v>
      </c>
      <c r="B88" t="s">
        <v>2066</v>
      </c>
      <c r="C88" t="s">
        <v>199</v>
      </c>
      <c r="D88" s="1">
        <v>232279</v>
      </c>
      <c r="E88" s="1">
        <v>1393674</v>
      </c>
      <c r="F88" s="1">
        <v>1393674</v>
      </c>
      <c r="G88" t="s">
        <v>200</v>
      </c>
      <c r="H88" t="s">
        <v>201</v>
      </c>
      <c r="I88" t="str">
        <f t="shared" si="3"/>
        <v>22541</v>
      </c>
      <c r="J88">
        <f t="shared" si="4"/>
        <v>22541</v>
      </c>
      <c r="K88" t="str">
        <f t="shared" si="5"/>
        <v>BETAFERON 8mui CF  SCH</v>
      </c>
    </row>
    <row r="89" spans="1:11">
      <c r="A89">
        <v>9691</v>
      </c>
      <c r="B89" t="s">
        <v>2385</v>
      </c>
      <c r="C89" t="s">
        <v>202</v>
      </c>
      <c r="D89" s="1">
        <v>17784</v>
      </c>
      <c r="E89" s="1">
        <v>53352</v>
      </c>
      <c r="F89" s="1">
        <v>53352</v>
      </c>
      <c r="G89" t="s">
        <v>203</v>
      </c>
      <c r="H89" t="s">
        <v>204</v>
      </c>
      <c r="I89" t="str">
        <f t="shared" si="3"/>
        <v>09691</v>
      </c>
      <c r="J89">
        <f t="shared" si="4"/>
        <v>9691</v>
      </c>
      <c r="K89" t="str">
        <f t="shared" si="5"/>
        <v xml:space="preserve">BETAMETASONA +CLOT+NEO CREM </v>
      </c>
    </row>
    <row r="90" spans="1:11">
      <c r="A90">
        <v>14042</v>
      </c>
      <c r="B90" t="s">
        <v>205</v>
      </c>
      <c r="C90" t="s">
        <v>206</v>
      </c>
      <c r="D90" s="1">
        <v>3960</v>
      </c>
      <c r="E90" s="1">
        <v>95040</v>
      </c>
      <c r="F90" s="1">
        <v>95040</v>
      </c>
      <c r="G90" t="s">
        <v>207</v>
      </c>
      <c r="H90" t="s">
        <v>208</v>
      </c>
      <c r="I90" t="str">
        <f t="shared" si="3"/>
        <v>14042</v>
      </c>
      <c r="J90">
        <f t="shared" si="4"/>
        <v>14042</v>
      </c>
      <c r="K90" t="str">
        <f t="shared" si="5"/>
        <v>BETAMETASONA 0.05% CREMA MK</v>
      </c>
    </row>
    <row r="91" spans="1:11">
      <c r="A91">
        <v>64118</v>
      </c>
      <c r="B91" t="s">
        <v>2067</v>
      </c>
      <c r="C91" t="s">
        <v>2281</v>
      </c>
      <c r="D91" s="1">
        <v>637</v>
      </c>
      <c r="E91" s="1">
        <v>179634</v>
      </c>
      <c r="F91" s="1">
        <v>179634</v>
      </c>
      <c r="G91" t="s">
        <v>209</v>
      </c>
      <c r="H91" t="s">
        <v>210</v>
      </c>
      <c r="I91" t="str">
        <f t="shared" si="3"/>
        <v>64118</v>
      </c>
      <c r="J91">
        <f t="shared" si="4"/>
        <v>64118</v>
      </c>
      <c r="K91" t="str">
        <f t="shared" si="5"/>
        <v>BETAMETASONA 4mg1mlAMP VITA</v>
      </c>
    </row>
    <row r="92" spans="1:11">
      <c r="A92">
        <v>12559</v>
      </c>
      <c r="B92" t="s">
        <v>2451</v>
      </c>
      <c r="C92" t="s">
        <v>211</v>
      </c>
      <c r="D92" s="1">
        <v>14280</v>
      </c>
      <c r="E92" s="1">
        <v>599760</v>
      </c>
      <c r="F92" s="1">
        <v>599760</v>
      </c>
      <c r="G92" t="s">
        <v>212</v>
      </c>
      <c r="H92" t="s">
        <v>213</v>
      </c>
      <c r="I92" t="str">
        <f t="shared" si="3"/>
        <v>12559</v>
      </c>
      <c r="J92">
        <f t="shared" si="4"/>
        <v>12559</v>
      </c>
      <c r="K92" t="str">
        <f t="shared" si="5"/>
        <v>BETOPROLOL  5mg/5mlAMP N</v>
      </c>
    </row>
    <row r="93" spans="1:11">
      <c r="A93">
        <v>11219</v>
      </c>
      <c r="B93" t="s">
        <v>214</v>
      </c>
      <c r="C93" t="s">
        <v>215</v>
      </c>
      <c r="D93" s="1">
        <v>1220</v>
      </c>
      <c r="E93" s="1">
        <v>42700</v>
      </c>
      <c r="F93" s="1">
        <v>42700</v>
      </c>
      <c r="G93" t="s">
        <v>216</v>
      </c>
      <c r="H93" t="s">
        <v>217</v>
      </c>
      <c r="I93" t="str">
        <f t="shared" si="3"/>
        <v>11219</v>
      </c>
      <c r="J93">
        <f t="shared" si="4"/>
        <v>11219</v>
      </c>
      <c r="K93" t="str">
        <f t="shared" si="5"/>
        <v>BICARBONATO DE SODIO AMP FARMI</v>
      </c>
    </row>
    <row r="94" spans="1:11">
      <c r="A94">
        <v>64069</v>
      </c>
      <c r="B94" t="s">
        <v>2068</v>
      </c>
      <c r="C94" t="s">
        <v>2069</v>
      </c>
      <c r="D94" s="1">
        <v>190</v>
      </c>
      <c r="E94" s="1">
        <v>12920</v>
      </c>
      <c r="F94" s="1">
        <v>12920</v>
      </c>
      <c r="G94" t="s">
        <v>218</v>
      </c>
      <c r="H94" t="s">
        <v>219</v>
      </c>
      <c r="I94" t="str">
        <f t="shared" si="3"/>
        <v>64069</v>
      </c>
      <c r="J94">
        <f t="shared" si="4"/>
        <v>64069</v>
      </c>
      <c r="K94" t="str">
        <f t="shared" si="5"/>
        <v>BIPERIDENO 2mgTAB  MK</v>
      </c>
    </row>
    <row r="95" spans="1:11">
      <c r="A95">
        <v>24563</v>
      </c>
      <c r="B95" t="s">
        <v>2435</v>
      </c>
      <c r="C95" t="s">
        <v>2030</v>
      </c>
      <c r="D95" s="1">
        <v>146</v>
      </c>
      <c r="E95" s="1">
        <v>36062</v>
      </c>
      <c r="F95" s="1">
        <v>36062</v>
      </c>
      <c r="G95" t="s">
        <v>220</v>
      </c>
      <c r="H95" t="s">
        <v>221</v>
      </c>
      <c r="I95" t="str">
        <f t="shared" si="3"/>
        <v>24563</v>
      </c>
      <c r="J95">
        <f t="shared" si="4"/>
        <v>24563</v>
      </c>
      <c r="K95" t="str">
        <f t="shared" si="5"/>
        <v xml:space="preserve">BISACODILO 5mgTAB </v>
      </c>
    </row>
    <row r="96" spans="1:11">
      <c r="A96">
        <v>71375</v>
      </c>
      <c r="B96" t="s">
        <v>222</v>
      </c>
      <c r="C96" t="s">
        <v>223</v>
      </c>
      <c r="D96" s="1">
        <v>26460.999899999999</v>
      </c>
      <c r="E96" s="1">
        <v>22236.134369747899</v>
      </c>
      <c r="F96" s="1">
        <v>26461</v>
      </c>
      <c r="G96" t="s">
        <v>10</v>
      </c>
      <c r="H96" t="s">
        <v>11</v>
      </c>
      <c r="I96" t="str">
        <f t="shared" si="3"/>
        <v>71375</v>
      </c>
      <c r="J96">
        <f t="shared" si="4"/>
        <v>71375</v>
      </c>
      <c r="K96" t="str">
        <f t="shared" si="5"/>
        <v>BOLSA P/ESTE 2-1/4x5 57x130mm*</v>
      </c>
    </row>
    <row r="97" spans="1:11">
      <c r="A97">
        <v>69198</v>
      </c>
      <c r="B97" t="s">
        <v>224</v>
      </c>
      <c r="C97" t="s">
        <v>225</v>
      </c>
      <c r="D97" s="1">
        <v>71382</v>
      </c>
      <c r="E97" s="1">
        <v>71382</v>
      </c>
      <c r="F97" s="1">
        <v>71382</v>
      </c>
      <c r="G97" t="s">
        <v>10</v>
      </c>
      <c r="H97" t="s">
        <v>56</v>
      </c>
      <c r="I97" t="str">
        <f t="shared" si="3"/>
        <v>69198</v>
      </c>
      <c r="J97">
        <f t="shared" si="4"/>
        <v>69198</v>
      </c>
      <c r="K97" t="str">
        <f t="shared" si="5"/>
        <v>BOLSA P/ESTERI 3-1/2X10 GLOBA*</v>
      </c>
    </row>
    <row r="98" spans="1:11">
      <c r="A98">
        <v>71505</v>
      </c>
      <c r="B98" t="s">
        <v>226</v>
      </c>
      <c r="C98" t="s">
        <v>227</v>
      </c>
      <c r="D98" s="1">
        <v>71382</v>
      </c>
      <c r="E98" s="1">
        <v>71382</v>
      </c>
      <c r="F98" s="1">
        <v>71382</v>
      </c>
      <c r="G98" t="s">
        <v>10</v>
      </c>
      <c r="H98" t="s">
        <v>228</v>
      </c>
      <c r="I98" t="str">
        <f t="shared" si="3"/>
        <v>71505</v>
      </c>
      <c r="J98">
        <f t="shared" si="4"/>
        <v>71505</v>
      </c>
      <c r="K98" t="str">
        <f t="shared" si="5"/>
        <v>BOLSA P/ESTERILIZAR 7X26cm *</v>
      </c>
    </row>
    <row r="99" spans="1:11">
      <c r="A99">
        <v>72929</v>
      </c>
      <c r="B99" t="s">
        <v>229</v>
      </c>
      <c r="C99" t="s">
        <v>227</v>
      </c>
      <c r="D99" s="1">
        <v>71382</v>
      </c>
      <c r="E99" s="1">
        <v>1641786</v>
      </c>
      <c r="F99" s="1">
        <v>1641786</v>
      </c>
      <c r="G99" t="s">
        <v>10</v>
      </c>
      <c r="H99" t="s">
        <v>230</v>
      </c>
      <c r="I99" t="str">
        <f t="shared" si="3"/>
        <v>72929</v>
      </c>
      <c r="J99">
        <f t="shared" si="4"/>
        <v>72929</v>
      </c>
      <c r="K99" t="str">
        <f t="shared" si="5"/>
        <v>BOLSA P/ESTERILIZAR 90x230mm *</v>
      </c>
    </row>
    <row r="100" spans="1:11">
      <c r="A100">
        <v>68801</v>
      </c>
      <c r="B100" t="s">
        <v>231</v>
      </c>
      <c r="C100" t="s">
        <v>232</v>
      </c>
      <c r="D100" s="1">
        <v>71381.999899999995</v>
      </c>
      <c r="E100" s="1">
        <v>299924.36932773108</v>
      </c>
      <c r="F100" s="1">
        <v>356910</v>
      </c>
      <c r="G100" t="s">
        <v>10</v>
      </c>
      <c r="H100" t="s">
        <v>228</v>
      </c>
      <c r="I100" t="str">
        <f t="shared" si="3"/>
        <v>68801</v>
      </c>
      <c r="J100">
        <f t="shared" si="4"/>
        <v>68801</v>
      </c>
      <c r="K100" t="str">
        <f t="shared" si="5"/>
        <v>BOLSA P/ESTERILIZAR 9x26cm *</v>
      </c>
    </row>
    <row r="101" spans="1:11">
      <c r="A101">
        <v>72572</v>
      </c>
      <c r="B101" t="s">
        <v>233</v>
      </c>
      <c r="C101" t="s">
        <v>234</v>
      </c>
      <c r="D101" s="1">
        <v>44600</v>
      </c>
      <c r="E101" s="1">
        <v>446000</v>
      </c>
      <c r="F101" s="1">
        <v>446000</v>
      </c>
      <c r="G101" t="s">
        <v>10</v>
      </c>
      <c r="H101" t="s">
        <v>235</v>
      </c>
      <c r="I101" t="str">
        <f t="shared" si="3"/>
        <v>72572</v>
      </c>
      <c r="J101">
        <f t="shared" si="4"/>
        <v>72572</v>
      </c>
      <c r="K101" t="str">
        <f t="shared" si="5"/>
        <v>BOLSA RESUSITADOR AMBU ADULTO</v>
      </c>
    </row>
    <row r="102" spans="1:11">
      <c r="A102">
        <v>68933</v>
      </c>
      <c r="B102" t="s">
        <v>236</v>
      </c>
      <c r="C102" t="s">
        <v>237</v>
      </c>
      <c r="D102" s="1">
        <v>19759.999899999999</v>
      </c>
      <c r="E102" s="1">
        <v>415126.04831932782</v>
      </c>
      <c r="F102" s="1">
        <v>494000</v>
      </c>
      <c r="G102" t="s">
        <v>10</v>
      </c>
      <c r="H102" t="s">
        <v>238</v>
      </c>
      <c r="I102" t="str">
        <f t="shared" si="3"/>
        <v>68933</v>
      </c>
      <c r="J102">
        <f t="shared" si="4"/>
        <v>68933</v>
      </c>
      <c r="K102" t="str">
        <f t="shared" si="5"/>
        <v>BONFAR JABON EUFAR</v>
      </c>
    </row>
    <row r="103" spans="1:11">
      <c r="A103">
        <v>14965</v>
      </c>
      <c r="B103" t="s">
        <v>2070</v>
      </c>
      <c r="C103" t="s">
        <v>239</v>
      </c>
      <c r="D103" s="1">
        <v>11382</v>
      </c>
      <c r="E103" s="1">
        <v>6715380</v>
      </c>
      <c r="F103" s="1">
        <v>6715380</v>
      </c>
      <c r="G103" t="s">
        <v>240</v>
      </c>
      <c r="H103" t="s">
        <v>241</v>
      </c>
      <c r="I103" t="str">
        <f t="shared" si="3"/>
        <v>14965</v>
      </c>
      <c r="J103">
        <f t="shared" si="4"/>
        <v>14965</v>
      </c>
      <c r="K103" t="str">
        <f t="shared" si="5"/>
        <v>BROMURO IPRATROPIO  CHALVER</v>
      </c>
    </row>
    <row r="104" spans="1:11">
      <c r="A104">
        <v>11994</v>
      </c>
      <c r="B104" t="s">
        <v>2452</v>
      </c>
      <c r="C104" t="s">
        <v>242</v>
      </c>
      <c r="D104" s="1">
        <v>2815</v>
      </c>
      <c r="E104" s="1">
        <v>28150</v>
      </c>
      <c r="F104" s="1">
        <v>28150</v>
      </c>
      <c r="G104" t="s">
        <v>243</v>
      </c>
      <c r="H104" t="s">
        <v>244</v>
      </c>
      <c r="I104" t="str">
        <f t="shared" si="3"/>
        <v>11994</v>
      </c>
      <c r="J104">
        <f t="shared" si="4"/>
        <v>11994</v>
      </c>
      <c r="K104" t="str">
        <f t="shared" si="5"/>
        <v>BUPIROP 0.5% SIMPx10ml N</v>
      </c>
    </row>
    <row r="105" spans="1:11">
      <c r="A105">
        <v>21014</v>
      </c>
      <c r="B105" t="s">
        <v>245</v>
      </c>
      <c r="C105" t="s">
        <v>242</v>
      </c>
      <c r="D105" s="1">
        <v>2259</v>
      </c>
      <c r="E105" s="1">
        <v>60993</v>
      </c>
      <c r="F105" s="1">
        <v>60993</v>
      </c>
      <c r="G105" t="s">
        <v>246</v>
      </c>
      <c r="H105" t="s">
        <v>247</v>
      </c>
      <c r="I105" t="str">
        <f t="shared" si="3"/>
        <v>21014</v>
      </c>
      <c r="J105">
        <f t="shared" si="4"/>
        <v>21014</v>
      </c>
      <c r="K105" t="str">
        <f t="shared" si="5"/>
        <v>BUPIROP PESADO 0.5% 4ml ROPSHO</v>
      </c>
    </row>
    <row r="106" spans="1:11">
      <c r="A106">
        <v>65752</v>
      </c>
      <c r="B106" t="s">
        <v>248</v>
      </c>
      <c r="C106" t="s">
        <v>249</v>
      </c>
      <c r="D106" s="1">
        <v>4728</v>
      </c>
      <c r="E106" s="1">
        <v>2486928</v>
      </c>
      <c r="F106" s="1">
        <v>2486928</v>
      </c>
      <c r="G106" t="s">
        <v>10</v>
      </c>
      <c r="H106" t="s">
        <v>250</v>
      </c>
      <c r="I106" t="str">
        <f t="shared" si="3"/>
        <v>65752</v>
      </c>
      <c r="J106">
        <f t="shared" si="4"/>
        <v>65752</v>
      </c>
      <c r="K106" t="str">
        <f t="shared" si="5"/>
        <v>BURETROL PRESICION CARE</v>
      </c>
    </row>
    <row r="107" spans="1:11">
      <c r="A107">
        <v>65558</v>
      </c>
      <c r="B107" t="s">
        <v>2071</v>
      </c>
      <c r="C107" t="s">
        <v>2072</v>
      </c>
      <c r="D107" s="1">
        <v>88</v>
      </c>
      <c r="E107" s="1">
        <v>220000</v>
      </c>
      <c r="F107" s="1">
        <v>220000</v>
      </c>
      <c r="G107" t="s">
        <v>251</v>
      </c>
      <c r="H107" t="s">
        <v>252</v>
      </c>
      <c r="I107" t="str">
        <f t="shared" si="3"/>
        <v>65558</v>
      </c>
      <c r="J107">
        <f t="shared" si="4"/>
        <v>65558</v>
      </c>
      <c r="K107" t="str">
        <f t="shared" si="5"/>
        <v>CALCIO 600mgTAB BIOQUIFAR</v>
      </c>
    </row>
    <row r="108" spans="1:11">
      <c r="A108">
        <v>9708</v>
      </c>
      <c r="B108" t="s">
        <v>2301</v>
      </c>
      <c r="C108" t="s">
        <v>253</v>
      </c>
      <c r="D108" s="1">
        <v>88</v>
      </c>
      <c r="E108" s="1">
        <v>3168</v>
      </c>
      <c r="F108" s="1">
        <v>3168</v>
      </c>
      <c r="G108" t="s">
        <v>254</v>
      </c>
      <c r="H108" t="s">
        <v>255</v>
      </c>
      <c r="I108" t="str">
        <f t="shared" si="3"/>
        <v>09708</v>
      </c>
      <c r="J108">
        <f t="shared" si="4"/>
        <v>9708</v>
      </c>
      <c r="K108" t="str">
        <f t="shared" si="5"/>
        <v xml:space="preserve">CALCIO TAB </v>
      </c>
    </row>
    <row r="109" spans="1:11">
      <c r="A109">
        <v>4117</v>
      </c>
      <c r="B109" t="s">
        <v>2073</v>
      </c>
      <c r="C109" t="s">
        <v>2074</v>
      </c>
      <c r="D109" s="1">
        <v>236</v>
      </c>
      <c r="E109" s="1">
        <v>7788</v>
      </c>
      <c r="F109" s="1">
        <v>7788</v>
      </c>
      <c r="G109" t="s">
        <v>256</v>
      </c>
      <c r="H109" t="s">
        <v>257</v>
      </c>
      <c r="I109" t="str">
        <f t="shared" si="3"/>
        <v>04117</v>
      </c>
      <c r="J109">
        <f t="shared" si="4"/>
        <v>4117</v>
      </c>
      <c r="K109" t="str">
        <f t="shared" si="5"/>
        <v>CALCITRIOL 0.25mcgCBG COLME</v>
      </c>
    </row>
    <row r="110" spans="1:11">
      <c r="A110">
        <v>71508</v>
      </c>
      <c r="B110" t="s">
        <v>258</v>
      </c>
      <c r="C110" t="s">
        <v>259</v>
      </c>
      <c r="D110" s="1">
        <v>2161</v>
      </c>
      <c r="E110" s="1">
        <v>2161</v>
      </c>
      <c r="F110" s="1">
        <v>2161</v>
      </c>
      <c r="G110" t="s">
        <v>10</v>
      </c>
      <c r="H110" t="s">
        <v>260</v>
      </c>
      <c r="I110" t="str">
        <f t="shared" si="3"/>
        <v>71508</v>
      </c>
      <c r="J110">
        <f t="shared" si="4"/>
        <v>71508</v>
      </c>
      <c r="K110" t="str">
        <f t="shared" si="5"/>
        <v>CANULA DE GUEDELL # 0 ALLMED</v>
      </c>
    </row>
    <row r="111" spans="1:11">
      <c r="A111">
        <v>65597</v>
      </c>
      <c r="B111" t="s">
        <v>261</v>
      </c>
      <c r="C111" t="s">
        <v>262</v>
      </c>
      <c r="D111" s="1">
        <v>2160.9998999999998</v>
      </c>
      <c r="E111" s="1">
        <v>1815.9663025210084</v>
      </c>
      <c r="F111" s="1">
        <v>2161</v>
      </c>
      <c r="G111" t="s">
        <v>10</v>
      </c>
      <c r="H111" t="s">
        <v>263</v>
      </c>
      <c r="I111" t="str">
        <f t="shared" si="3"/>
        <v>65597</v>
      </c>
      <c r="J111">
        <f t="shared" si="4"/>
        <v>65597</v>
      </c>
      <c r="K111" t="str">
        <f t="shared" si="5"/>
        <v>CANULA DE GUEDELL # 0 NEGRO</v>
      </c>
    </row>
    <row r="112" spans="1:11">
      <c r="A112">
        <v>14183</v>
      </c>
      <c r="B112" t="s">
        <v>264</v>
      </c>
      <c r="C112" t="s">
        <v>265</v>
      </c>
      <c r="D112" s="1">
        <v>2160.9998999999998</v>
      </c>
      <c r="E112" s="1">
        <v>1815.9663025210084</v>
      </c>
      <c r="F112" s="1">
        <v>2161</v>
      </c>
      <c r="G112" t="s">
        <v>10</v>
      </c>
      <c r="H112" t="s">
        <v>56</v>
      </c>
      <c r="I112" t="str">
        <f t="shared" si="3"/>
        <v>14183</v>
      </c>
      <c r="J112">
        <f t="shared" si="4"/>
        <v>14183</v>
      </c>
      <c r="K112" t="str">
        <f t="shared" si="5"/>
        <v>CANULA DE GUEDELL # 1 BLANCA</v>
      </c>
    </row>
    <row r="113" spans="1:11">
      <c r="A113">
        <v>71510</v>
      </c>
      <c r="B113" t="s">
        <v>266</v>
      </c>
      <c r="C113" t="s">
        <v>139</v>
      </c>
      <c r="D113" s="1">
        <v>2161</v>
      </c>
      <c r="E113" s="1">
        <v>4322</v>
      </c>
      <c r="F113" s="1">
        <v>4322</v>
      </c>
      <c r="G113" t="s">
        <v>10</v>
      </c>
      <c r="H113" t="s">
        <v>267</v>
      </c>
      <c r="I113" t="str">
        <f t="shared" si="3"/>
        <v>71510</v>
      </c>
      <c r="J113">
        <f t="shared" si="4"/>
        <v>71510</v>
      </c>
      <c r="K113" t="str">
        <f t="shared" si="5"/>
        <v>CANULA DE GUEDELL # 1 MEDITEC</v>
      </c>
    </row>
    <row r="114" spans="1:11">
      <c r="A114">
        <v>71511</v>
      </c>
      <c r="B114" t="s">
        <v>268</v>
      </c>
      <c r="C114" t="s">
        <v>269</v>
      </c>
      <c r="D114" s="1">
        <v>2296</v>
      </c>
      <c r="E114" s="1">
        <v>6888</v>
      </c>
      <c r="F114" s="1">
        <v>6888</v>
      </c>
      <c r="G114" t="s">
        <v>10</v>
      </c>
      <c r="H114" t="s">
        <v>260</v>
      </c>
      <c r="I114" t="str">
        <f t="shared" si="3"/>
        <v>71511</v>
      </c>
      <c r="J114">
        <f t="shared" si="4"/>
        <v>71511</v>
      </c>
      <c r="K114" t="str">
        <f t="shared" si="5"/>
        <v>CANULA DE GUEDELL # 2 C/VERDE</v>
      </c>
    </row>
    <row r="115" spans="1:11">
      <c r="A115">
        <v>4183</v>
      </c>
      <c r="B115" t="s">
        <v>270</v>
      </c>
      <c r="C115" t="s">
        <v>271</v>
      </c>
      <c r="D115" s="1">
        <v>2295.9998999999998</v>
      </c>
      <c r="E115" s="1">
        <v>3858.8233613445377</v>
      </c>
      <c r="F115" s="1">
        <v>4592</v>
      </c>
      <c r="G115" t="s">
        <v>10</v>
      </c>
      <c r="H115" t="s">
        <v>56</v>
      </c>
      <c r="I115" t="str">
        <f t="shared" si="3"/>
        <v>04183</v>
      </c>
      <c r="J115">
        <f t="shared" si="4"/>
        <v>4183</v>
      </c>
      <c r="K115" t="str">
        <f t="shared" si="5"/>
        <v>CANULA DE GUEDELL # 2 VERDE</v>
      </c>
    </row>
    <row r="116" spans="1:11">
      <c r="A116">
        <v>68721</v>
      </c>
      <c r="B116" t="s">
        <v>272</v>
      </c>
      <c r="C116" t="s">
        <v>273</v>
      </c>
      <c r="D116" s="1">
        <v>2160.9998999999998</v>
      </c>
      <c r="E116" s="1">
        <v>14527.730420168067</v>
      </c>
      <c r="F116" s="1">
        <v>17288</v>
      </c>
      <c r="G116" t="s">
        <v>10</v>
      </c>
      <c r="H116" t="s">
        <v>260</v>
      </c>
      <c r="I116" t="str">
        <f t="shared" si="3"/>
        <v>68721</v>
      </c>
      <c r="J116">
        <f t="shared" si="4"/>
        <v>68721</v>
      </c>
      <c r="K116" t="str">
        <f t="shared" si="5"/>
        <v>CANULA DE GUEDELL # 3 C/AMARIL</v>
      </c>
    </row>
    <row r="117" spans="1:11">
      <c r="A117">
        <v>71513</v>
      </c>
      <c r="B117" t="s">
        <v>274</v>
      </c>
      <c r="C117" t="s">
        <v>275</v>
      </c>
      <c r="D117" s="1">
        <v>2161</v>
      </c>
      <c r="E117" s="1">
        <v>4322</v>
      </c>
      <c r="F117" s="1">
        <v>4322</v>
      </c>
      <c r="G117" t="s">
        <v>10</v>
      </c>
      <c r="H117" t="s">
        <v>276</v>
      </c>
      <c r="I117" t="str">
        <f t="shared" si="3"/>
        <v>71513</v>
      </c>
      <c r="J117">
        <f t="shared" si="4"/>
        <v>71513</v>
      </c>
      <c r="K117" t="str">
        <f t="shared" si="5"/>
        <v>CANULA DE GUEDELL # 3 VERDE</v>
      </c>
    </row>
    <row r="118" spans="1:11">
      <c r="A118">
        <v>3651</v>
      </c>
      <c r="B118" t="s">
        <v>277</v>
      </c>
      <c r="C118" t="s">
        <v>139</v>
      </c>
      <c r="D118" s="1">
        <v>2160.9998999999998</v>
      </c>
      <c r="E118" s="1">
        <v>1815.9663025210084</v>
      </c>
      <c r="F118" s="1">
        <v>2161</v>
      </c>
      <c r="G118" t="s">
        <v>10</v>
      </c>
      <c r="H118" t="s">
        <v>56</v>
      </c>
      <c r="I118" t="str">
        <f t="shared" si="3"/>
        <v>03651</v>
      </c>
      <c r="J118">
        <f t="shared" si="4"/>
        <v>3651</v>
      </c>
      <c r="K118" t="str">
        <f t="shared" si="5"/>
        <v>CANULA DE GUEDELL # 4</v>
      </c>
    </row>
    <row r="119" spans="1:11">
      <c r="A119">
        <v>68671</v>
      </c>
      <c r="B119" t="s">
        <v>278</v>
      </c>
      <c r="C119" t="s">
        <v>139</v>
      </c>
      <c r="D119" s="1">
        <v>2160.9998999999998</v>
      </c>
      <c r="E119" s="1">
        <v>3631.9326050420168</v>
      </c>
      <c r="F119" s="1">
        <v>4322</v>
      </c>
      <c r="G119" t="s">
        <v>10</v>
      </c>
      <c r="H119" t="s">
        <v>260</v>
      </c>
      <c r="I119" t="str">
        <f t="shared" si="3"/>
        <v>68671</v>
      </c>
      <c r="J119">
        <f t="shared" si="4"/>
        <v>68671</v>
      </c>
      <c r="K119" t="str">
        <f t="shared" si="5"/>
        <v>CANULA DE GUEDELL # 4 ALLMED</v>
      </c>
    </row>
    <row r="120" spans="1:11">
      <c r="A120">
        <v>68722</v>
      </c>
      <c r="B120" t="s">
        <v>279</v>
      </c>
      <c r="C120" t="s">
        <v>280</v>
      </c>
      <c r="D120" s="1">
        <v>2160.9998999999998</v>
      </c>
      <c r="E120" s="1">
        <v>3631.9326050420168</v>
      </c>
      <c r="F120" s="1">
        <v>4322</v>
      </c>
      <c r="G120" t="s">
        <v>10</v>
      </c>
      <c r="H120" t="s">
        <v>260</v>
      </c>
      <c r="I120" t="str">
        <f t="shared" si="3"/>
        <v>68722</v>
      </c>
      <c r="J120">
        <f t="shared" si="4"/>
        <v>68722</v>
      </c>
      <c r="K120" t="str">
        <f t="shared" si="5"/>
        <v>CANULA DE GUEDELL # 4 C/ROJO</v>
      </c>
    </row>
    <row r="121" spans="1:11">
      <c r="A121">
        <v>71515</v>
      </c>
      <c r="B121" t="s">
        <v>281</v>
      </c>
      <c r="C121" t="s">
        <v>139</v>
      </c>
      <c r="D121" s="1">
        <v>2161</v>
      </c>
      <c r="E121" s="1">
        <v>23771</v>
      </c>
      <c r="F121" s="1">
        <v>23771</v>
      </c>
      <c r="G121" t="s">
        <v>10</v>
      </c>
      <c r="H121" t="s">
        <v>276</v>
      </c>
      <c r="I121" t="str">
        <f t="shared" si="3"/>
        <v>71515</v>
      </c>
      <c r="J121">
        <f t="shared" si="4"/>
        <v>71515</v>
      </c>
      <c r="K121" t="str">
        <f t="shared" si="5"/>
        <v>CANULA DE GUEDELL # 4 GOLDEN</v>
      </c>
    </row>
    <row r="122" spans="1:11">
      <c r="A122">
        <v>3652</v>
      </c>
      <c r="B122" t="s">
        <v>282</v>
      </c>
      <c r="C122" t="s">
        <v>139</v>
      </c>
      <c r="D122" s="1">
        <v>2160.9998999999998</v>
      </c>
      <c r="E122" s="1">
        <v>5447.8989075630252</v>
      </c>
      <c r="F122" s="1">
        <v>6483</v>
      </c>
      <c r="G122" t="s">
        <v>10</v>
      </c>
      <c r="H122" t="s">
        <v>56</v>
      </c>
      <c r="I122" t="str">
        <f t="shared" si="3"/>
        <v>03652</v>
      </c>
      <c r="J122">
        <f t="shared" si="4"/>
        <v>3652</v>
      </c>
      <c r="K122" t="str">
        <f t="shared" si="5"/>
        <v>CANULA DE GUEDELL # 5</v>
      </c>
    </row>
    <row r="123" spans="1:11">
      <c r="A123">
        <v>68723</v>
      </c>
      <c r="B123" t="s">
        <v>283</v>
      </c>
      <c r="C123" t="s">
        <v>284</v>
      </c>
      <c r="D123" s="1">
        <v>2160.9998999999998</v>
      </c>
      <c r="E123" s="1">
        <v>10895.79781512605</v>
      </c>
      <c r="F123" s="1">
        <v>12966</v>
      </c>
      <c r="G123" t="s">
        <v>10</v>
      </c>
      <c r="H123" t="s">
        <v>260</v>
      </c>
      <c r="I123" t="str">
        <f t="shared" si="3"/>
        <v>68723</v>
      </c>
      <c r="J123">
        <f t="shared" si="4"/>
        <v>68723</v>
      </c>
      <c r="K123" t="str">
        <f t="shared" si="5"/>
        <v>CANULA DE GUEDELL # 5 C/AZUL</v>
      </c>
    </row>
    <row r="124" spans="1:11">
      <c r="A124">
        <v>71522</v>
      </c>
      <c r="B124" t="s">
        <v>285</v>
      </c>
      <c r="C124" t="s">
        <v>286</v>
      </c>
      <c r="D124" s="1">
        <v>2179</v>
      </c>
      <c r="E124" s="1">
        <v>244048</v>
      </c>
      <c r="F124" s="1">
        <v>244048</v>
      </c>
      <c r="G124" t="s">
        <v>10</v>
      </c>
      <c r="H124" t="s">
        <v>287</v>
      </c>
      <c r="I124" t="str">
        <f t="shared" si="3"/>
        <v>71522</v>
      </c>
      <c r="J124">
        <f t="shared" si="4"/>
        <v>71522</v>
      </c>
      <c r="K124" t="str">
        <f t="shared" si="5"/>
        <v>CANULA NASAL ADULT L LIFE CARE</v>
      </c>
    </row>
    <row r="125" spans="1:11">
      <c r="A125">
        <v>40541</v>
      </c>
      <c r="B125" t="s">
        <v>288</v>
      </c>
      <c r="C125" t="s">
        <v>139</v>
      </c>
      <c r="D125" s="1">
        <v>1760.9999</v>
      </c>
      <c r="E125" s="1">
        <v>1479.8318487394956</v>
      </c>
      <c r="F125" s="1">
        <v>1761</v>
      </c>
      <c r="G125" t="s">
        <v>10</v>
      </c>
      <c r="H125" t="s">
        <v>289</v>
      </c>
      <c r="I125" t="str">
        <f t="shared" si="3"/>
        <v>40541</v>
      </c>
      <c r="J125">
        <f t="shared" si="4"/>
        <v>40541</v>
      </c>
      <c r="K125" t="str">
        <f t="shared" si="5"/>
        <v>CANULA NASAL INFANT T-S PRECIS</v>
      </c>
    </row>
    <row r="126" spans="1:11">
      <c r="A126">
        <v>65379</v>
      </c>
      <c r="B126" t="s">
        <v>2397</v>
      </c>
      <c r="C126" t="s">
        <v>2075</v>
      </c>
      <c r="D126" s="1">
        <v>124</v>
      </c>
      <c r="E126" s="1">
        <v>14756</v>
      </c>
      <c r="F126" s="1">
        <v>14756</v>
      </c>
      <c r="G126" t="s">
        <v>290</v>
      </c>
      <c r="H126" t="s">
        <v>291</v>
      </c>
      <c r="I126" t="str">
        <f t="shared" si="3"/>
        <v>65379</v>
      </c>
      <c r="J126">
        <f t="shared" si="4"/>
        <v>65379</v>
      </c>
      <c r="K126" t="str">
        <f t="shared" si="5"/>
        <v xml:space="preserve">CAPTOPRIL 25mgTAB  </v>
      </c>
    </row>
    <row r="127" spans="1:11">
      <c r="A127">
        <v>40490</v>
      </c>
      <c r="B127" t="s">
        <v>2302</v>
      </c>
      <c r="C127" t="s">
        <v>2047</v>
      </c>
      <c r="D127" s="1">
        <v>124</v>
      </c>
      <c r="E127" s="1">
        <v>96472</v>
      </c>
      <c r="F127" s="1">
        <v>96472</v>
      </c>
      <c r="G127" t="s">
        <v>290</v>
      </c>
      <c r="H127" t="s">
        <v>292</v>
      </c>
      <c r="I127" t="str">
        <f t="shared" si="3"/>
        <v>40490</v>
      </c>
      <c r="J127">
        <f t="shared" si="4"/>
        <v>40490</v>
      </c>
      <c r="K127" t="str">
        <f t="shared" si="5"/>
        <v xml:space="preserve">CAPTOPRIL 50mgTAB  </v>
      </c>
    </row>
    <row r="128" spans="1:11">
      <c r="A128">
        <v>50161</v>
      </c>
      <c r="B128" t="s">
        <v>2076</v>
      </c>
      <c r="C128" t="s">
        <v>2303</v>
      </c>
      <c r="D128" s="1">
        <v>313</v>
      </c>
      <c r="E128" s="1">
        <v>10780</v>
      </c>
      <c r="F128" s="1">
        <v>10780</v>
      </c>
      <c r="G128" t="s">
        <v>293</v>
      </c>
      <c r="H128" t="s">
        <v>294</v>
      </c>
      <c r="I128" t="str">
        <f t="shared" si="3"/>
        <v>50161</v>
      </c>
      <c r="J128">
        <f t="shared" si="4"/>
        <v>50161</v>
      </c>
      <c r="K128" t="str">
        <f t="shared" si="5"/>
        <v>CARBAMAZEPINA 200mgTAB LAPR</v>
      </c>
    </row>
    <row r="129" spans="1:11">
      <c r="A129">
        <v>68837</v>
      </c>
      <c r="B129" t="s">
        <v>295</v>
      </c>
      <c r="C129" t="s">
        <v>296</v>
      </c>
      <c r="D129" s="1">
        <v>27228.999899999999</v>
      </c>
      <c r="E129" s="1">
        <v>22881.512521008401</v>
      </c>
      <c r="F129" s="1">
        <v>27229</v>
      </c>
      <c r="G129" t="s">
        <v>10</v>
      </c>
      <c r="H129" t="s">
        <v>11</v>
      </c>
      <c r="I129" t="str">
        <f t="shared" si="3"/>
        <v>68837</v>
      </c>
      <c r="J129">
        <f t="shared" si="4"/>
        <v>68837</v>
      </c>
      <c r="K129" t="str">
        <f t="shared" si="5"/>
        <v>CARBON ACTIVADO POLVO EQUIMICO</v>
      </c>
    </row>
    <row r="130" spans="1:11">
      <c r="A130">
        <v>68927</v>
      </c>
      <c r="B130" t="s">
        <v>297</v>
      </c>
      <c r="C130" t="s">
        <v>139</v>
      </c>
      <c r="D130" s="1">
        <v>34068.999900000003</v>
      </c>
      <c r="E130" s="1">
        <v>973399.99714285717</v>
      </c>
      <c r="F130" s="1">
        <v>1158346</v>
      </c>
      <c r="G130" t="s">
        <v>10</v>
      </c>
      <c r="H130" t="s">
        <v>11</v>
      </c>
      <c r="I130" t="str">
        <f t="shared" si="3"/>
        <v>68927</v>
      </c>
      <c r="J130">
        <f t="shared" si="4"/>
        <v>68927</v>
      </c>
      <c r="K130" t="str">
        <f t="shared" si="5"/>
        <v>CARETA PROTEC DIANJIN</v>
      </c>
    </row>
    <row r="131" spans="1:11">
      <c r="A131">
        <v>69390</v>
      </c>
      <c r="B131" t="s">
        <v>298</v>
      </c>
      <c r="C131" t="s">
        <v>139</v>
      </c>
      <c r="D131" s="1">
        <v>18169.999899999999</v>
      </c>
      <c r="E131" s="1">
        <v>305378.14957983192</v>
      </c>
      <c r="F131" s="1">
        <v>363400</v>
      </c>
      <c r="G131" t="s">
        <v>10</v>
      </c>
      <c r="H131" t="s">
        <v>11</v>
      </c>
      <c r="I131" t="str">
        <f t="shared" ref="I131:I194" si="6">TEXT(A131,"00000")</f>
        <v>69390</v>
      </c>
      <c r="J131">
        <f t="shared" ref="J131:J194" si="7">A131</f>
        <v>69390</v>
      </c>
      <c r="K131" t="str">
        <f t="shared" ref="K131:K194" si="8">B131</f>
        <v>CARETA REPUESTO</v>
      </c>
    </row>
    <row r="132" spans="1:11">
      <c r="A132">
        <v>56735</v>
      </c>
      <c r="B132" t="s">
        <v>2405</v>
      </c>
      <c r="C132" t="s">
        <v>2077</v>
      </c>
      <c r="D132" s="1">
        <v>211</v>
      </c>
      <c r="E132" s="1">
        <v>24687</v>
      </c>
      <c r="F132" s="1">
        <v>24687</v>
      </c>
      <c r="G132" t="s">
        <v>299</v>
      </c>
      <c r="H132" t="s">
        <v>300</v>
      </c>
      <c r="I132" t="str">
        <f t="shared" si="6"/>
        <v>56735</v>
      </c>
      <c r="J132">
        <f t="shared" si="7"/>
        <v>56735</v>
      </c>
      <c r="K132" t="str">
        <f t="shared" si="8"/>
        <v xml:space="preserve">CARVEDILOL  6.25mg </v>
      </c>
    </row>
    <row r="133" spans="1:11">
      <c r="A133">
        <v>68480</v>
      </c>
      <c r="B133" t="s">
        <v>2078</v>
      </c>
      <c r="C133" t="s">
        <v>2079</v>
      </c>
      <c r="D133" s="1">
        <v>494</v>
      </c>
      <c r="E133" s="1">
        <v>1482</v>
      </c>
      <c r="F133" s="1">
        <v>1482</v>
      </c>
      <c r="G133" t="s">
        <v>299</v>
      </c>
      <c r="H133" t="s">
        <v>301</v>
      </c>
      <c r="I133" t="str">
        <f t="shared" si="6"/>
        <v>68480</v>
      </c>
      <c r="J133">
        <f t="shared" si="7"/>
        <v>68480</v>
      </c>
      <c r="K133" t="str">
        <f t="shared" si="8"/>
        <v>CARVEDILOL 12.5mg LASA</v>
      </c>
    </row>
    <row r="134" spans="1:11">
      <c r="A134">
        <v>4500</v>
      </c>
      <c r="B134" t="s">
        <v>302</v>
      </c>
      <c r="C134" t="s">
        <v>158</v>
      </c>
      <c r="D134" s="1">
        <v>2317</v>
      </c>
      <c r="E134" s="1">
        <v>180726</v>
      </c>
      <c r="F134" s="1">
        <v>180726</v>
      </c>
      <c r="G134" t="s">
        <v>10</v>
      </c>
      <c r="H134" t="s">
        <v>303</v>
      </c>
      <c r="I134" t="str">
        <f t="shared" si="6"/>
        <v>04500</v>
      </c>
      <c r="J134">
        <f t="shared" si="7"/>
        <v>4500</v>
      </c>
      <c r="K134" t="str">
        <f t="shared" si="8"/>
        <v>CATETER 16Gx2 CERTO BARUN</v>
      </c>
    </row>
    <row r="135" spans="1:11">
      <c r="A135">
        <v>4501</v>
      </c>
      <c r="B135" t="s">
        <v>304</v>
      </c>
      <c r="C135" t="s">
        <v>158</v>
      </c>
      <c r="D135" s="1">
        <v>2317</v>
      </c>
      <c r="E135" s="1">
        <v>7979748</v>
      </c>
      <c r="F135" s="1">
        <v>7979748</v>
      </c>
      <c r="G135" t="s">
        <v>10</v>
      </c>
      <c r="H135" t="s">
        <v>303</v>
      </c>
      <c r="I135" t="str">
        <f t="shared" si="6"/>
        <v>04501</v>
      </c>
      <c r="J135">
        <f t="shared" si="7"/>
        <v>4501</v>
      </c>
      <c r="K135" t="str">
        <f t="shared" si="8"/>
        <v>CATETER 18x1 1/4 CERTO BRAUN</v>
      </c>
    </row>
    <row r="136" spans="1:11">
      <c r="A136">
        <v>4502</v>
      </c>
      <c r="B136" t="s">
        <v>305</v>
      </c>
      <c r="C136" t="s">
        <v>306</v>
      </c>
      <c r="D136" s="1">
        <v>2317</v>
      </c>
      <c r="E136" s="1">
        <v>21691754</v>
      </c>
      <c r="F136" s="1">
        <v>21691754</v>
      </c>
      <c r="G136" t="s">
        <v>10</v>
      </c>
      <c r="H136" t="s">
        <v>303</v>
      </c>
      <c r="I136" t="str">
        <f t="shared" si="6"/>
        <v>04502</v>
      </c>
      <c r="J136">
        <f t="shared" si="7"/>
        <v>4502</v>
      </c>
      <c r="K136" t="str">
        <f t="shared" si="8"/>
        <v>CATETER 20x1 1/4 CERTO BRAUN</v>
      </c>
    </row>
    <row r="137" spans="1:11">
      <c r="A137">
        <v>4503</v>
      </c>
      <c r="B137" t="s">
        <v>307</v>
      </c>
      <c r="C137" t="s">
        <v>158</v>
      </c>
      <c r="D137" s="1">
        <v>2317</v>
      </c>
      <c r="E137" s="1">
        <v>5801768</v>
      </c>
      <c r="F137" s="1">
        <v>5801768</v>
      </c>
      <c r="G137" t="s">
        <v>10</v>
      </c>
      <c r="H137" t="s">
        <v>303</v>
      </c>
      <c r="I137" t="str">
        <f t="shared" si="6"/>
        <v>04503</v>
      </c>
      <c r="J137">
        <f t="shared" si="7"/>
        <v>4503</v>
      </c>
      <c r="K137" t="str">
        <f t="shared" si="8"/>
        <v>CATETER 22x1 CERTO BRAUN</v>
      </c>
    </row>
    <row r="138" spans="1:11">
      <c r="A138">
        <v>22580</v>
      </c>
      <c r="B138" t="s">
        <v>308</v>
      </c>
      <c r="C138" t="s">
        <v>158</v>
      </c>
      <c r="D138" s="1">
        <v>2317</v>
      </c>
      <c r="E138" s="1">
        <v>5973226</v>
      </c>
      <c r="F138" s="1">
        <v>5973226</v>
      </c>
      <c r="G138" t="s">
        <v>10</v>
      </c>
      <c r="H138" t="s">
        <v>303</v>
      </c>
      <c r="I138" t="str">
        <f t="shared" si="6"/>
        <v>22580</v>
      </c>
      <c r="J138">
        <f t="shared" si="7"/>
        <v>22580</v>
      </c>
      <c r="K138" t="str">
        <f t="shared" si="8"/>
        <v>CATETER 24x 3/4 CERTO BRAUN</v>
      </c>
    </row>
    <row r="139" spans="1:11">
      <c r="A139">
        <v>69877</v>
      </c>
      <c r="B139" t="s">
        <v>309</v>
      </c>
      <c r="C139" t="s">
        <v>139</v>
      </c>
      <c r="D139" s="1">
        <v>2317</v>
      </c>
      <c r="E139" s="1">
        <v>266455</v>
      </c>
      <c r="F139" s="1">
        <v>266455</v>
      </c>
      <c r="G139" t="s">
        <v>10</v>
      </c>
      <c r="H139" t="s">
        <v>310</v>
      </c>
      <c r="I139" t="str">
        <f t="shared" si="6"/>
        <v>69877</v>
      </c>
      <c r="J139">
        <f t="shared" si="7"/>
        <v>69877</v>
      </c>
      <c r="K139" t="str">
        <f t="shared" si="8"/>
        <v>CATETER INTRAV 20Gx1 1/4 32mm</v>
      </c>
    </row>
    <row r="140" spans="1:11">
      <c r="A140">
        <v>71129</v>
      </c>
      <c r="B140" t="s">
        <v>311</v>
      </c>
      <c r="C140" t="s">
        <v>139</v>
      </c>
      <c r="D140" s="1">
        <v>12000</v>
      </c>
      <c r="E140" s="1">
        <v>252000</v>
      </c>
      <c r="F140" s="1">
        <v>252000</v>
      </c>
      <c r="G140" t="s">
        <v>10</v>
      </c>
      <c r="H140" t="s">
        <v>312</v>
      </c>
      <c r="I140" t="str">
        <f t="shared" si="6"/>
        <v>71129</v>
      </c>
      <c r="J140">
        <f t="shared" si="7"/>
        <v>71129</v>
      </c>
      <c r="K140" t="str">
        <f t="shared" si="8"/>
        <v>CATGUT CROM  0/0 HR37s BRAUN</v>
      </c>
    </row>
    <row r="141" spans="1:11">
      <c r="A141">
        <v>69074</v>
      </c>
      <c r="B141" t="s">
        <v>313</v>
      </c>
      <c r="C141" t="s">
        <v>139</v>
      </c>
      <c r="D141" s="1">
        <v>12000</v>
      </c>
      <c r="E141" s="1">
        <v>24000</v>
      </c>
      <c r="F141" s="1">
        <v>24000</v>
      </c>
      <c r="G141" t="s">
        <v>10</v>
      </c>
      <c r="H141" t="s">
        <v>314</v>
      </c>
      <c r="I141" t="str">
        <f t="shared" si="6"/>
        <v>69074</v>
      </c>
      <c r="J141">
        <f t="shared" si="7"/>
        <v>69074</v>
      </c>
      <c r="K141" t="str">
        <f t="shared" si="8"/>
        <v>CATGUT CROM  2/0 CR37 CORPAUL</v>
      </c>
    </row>
    <row r="142" spans="1:11">
      <c r="A142">
        <v>68698</v>
      </c>
      <c r="B142" t="s">
        <v>315</v>
      </c>
      <c r="C142" t="s">
        <v>316</v>
      </c>
      <c r="D142" s="1">
        <v>12000</v>
      </c>
      <c r="E142" s="1">
        <v>948000</v>
      </c>
      <c r="F142" s="1">
        <v>948000</v>
      </c>
      <c r="G142" t="s">
        <v>10</v>
      </c>
      <c r="H142" t="s">
        <v>312</v>
      </c>
      <c r="I142" t="str">
        <f t="shared" si="6"/>
        <v>68698</v>
      </c>
      <c r="J142">
        <f t="shared" si="7"/>
        <v>68698</v>
      </c>
      <c r="K142" t="str">
        <f t="shared" si="8"/>
        <v>CATGUT CROM  2/0 HR37s BRAUN</v>
      </c>
    </row>
    <row r="143" spans="1:11">
      <c r="A143">
        <v>322</v>
      </c>
      <c r="B143" t="s">
        <v>317</v>
      </c>
      <c r="C143" t="s">
        <v>318</v>
      </c>
      <c r="D143" s="1">
        <v>12000</v>
      </c>
      <c r="E143" s="1">
        <v>852000</v>
      </c>
      <c r="F143" s="1">
        <v>852000</v>
      </c>
      <c r="G143" t="s">
        <v>10</v>
      </c>
      <c r="H143" t="s">
        <v>319</v>
      </c>
      <c r="I143" t="str">
        <f t="shared" si="6"/>
        <v>00322</v>
      </c>
      <c r="J143">
        <f t="shared" si="7"/>
        <v>322</v>
      </c>
      <c r="K143" t="str">
        <f t="shared" si="8"/>
        <v>CATGUT CROM  3/0 SH G/INT</v>
      </c>
    </row>
    <row r="144" spans="1:11">
      <c r="A144">
        <v>1405</v>
      </c>
      <c r="B144" t="s">
        <v>320</v>
      </c>
      <c r="C144" t="s">
        <v>321</v>
      </c>
      <c r="D144" s="1">
        <v>12000</v>
      </c>
      <c r="E144" s="1">
        <v>948000</v>
      </c>
      <c r="F144" s="1">
        <v>948000</v>
      </c>
      <c r="G144" t="s">
        <v>10</v>
      </c>
      <c r="H144" t="s">
        <v>319</v>
      </c>
      <c r="I144" t="str">
        <f t="shared" si="6"/>
        <v>01405</v>
      </c>
      <c r="J144">
        <f t="shared" si="7"/>
        <v>1405</v>
      </c>
      <c r="K144" t="str">
        <f t="shared" si="8"/>
        <v>CATGUT CROM  4/0 SH G/INT</v>
      </c>
    </row>
    <row r="145" spans="1:11">
      <c r="A145">
        <v>2284</v>
      </c>
      <c r="B145" t="s">
        <v>322</v>
      </c>
      <c r="C145" t="s">
        <v>323</v>
      </c>
      <c r="D145" s="1">
        <v>11769</v>
      </c>
      <c r="E145" s="1">
        <v>575769</v>
      </c>
      <c r="F145" s="1">
        <v>575769</v>
      </c>
      <c r="G145" t="s">
        <v>10</v>
      </c>
      <c r="H145" t="s">
        <v>319</v>
      </c>
      <c r="I145" t="str">
        <f t="shared" si="6"/>
        <v>02284</v>
      </c>
      <c r="J145">
        <f t="shared" si="7"/>
        <v>2284</v>
      </c>
      <c r="K145" t="str">
        <f t="shared" si="8"/>
        <v>CATGUT CROM  5/0 RB-1 G/INT</v>
      </c>
    </row>
    <row r="146" spans="1:11">
      <c r="A146">
        <v>43165</v>
      </c>
      <c r="B146" t="s">
        <v>2406</v>
      </c>
      <c r="C146" t="s">
        <v>2028</v>
      </c>
      <c r="D146" s="1">
        <v>4097</v>
      </c>
      <c r="E146" s="1">
        <v>45067</v>
      </c>
      <c r="F146" s="1">
        <v>45067</v>
      </c>
      <c r="G146" t="s">
        <v>324</v>
      </c>
      <c r="H146" t="s">
        <v>325</v>
      </c>
      <c r="I146" t="str">
        <f t="shared" si="6"/>
        <v>43165</v>
      </c>
      <c r="J146">
        <f t="shared" si="7"/>
        <v>43165</v>
      </c>
      <c r="K146" t="str">
        <f t="shared" si="8"/>
        <v xml:space="preserve">CEFALEXINA 250mgSUSP  </v>
      </c>
    </row>
    <row r="147" spans="1:11">
      <c r="A147">
        <v>68234</v>
      </c>
      <c r="B147" t="s">
        <v>2425</v>
      </c>
      <c r="C147" t="s">
        <v>2080</v>
      </c>
      <c r="D147" s="1">
        <v>388</v>
      </c>
      <c r="E147" s="1">
        <v>28324</v>
      </c>
      <c r="F147" s="1">
        <v>28324</v>
      </c>
      <c r="G147" t="s">
        <v>324</v>
      </c>
      <c r="H147" t="s">
        <v>326</v>
      </c>
      <c r="I147" t="str">
        <f t="shared" si="6"/>
        <v>68234</v>
      </c>
      <c r="J147">
        <f t="shared" si="7"/>
        <v>68234</v>
      </c>
      <c r="K147" t="str">
        <f t="shared" si="8"/>
        <v xml:space="preserve">CEFALEXINA 500mgCAP  </v>
      </c>
    </row>
    <row r="148" spans="1:11">
      <c r="A148">
        <v>71300</v>
      </c>
      <c r="B148" t="s">
        <v>2282</v>
      </c>
      <c r="C148" t="s">
        <v>2281</v>
      </c>
      <c r="D148" s="1">
        <v>3040</v>
      </c>
      <c r="E148" s="1">
        <v>693120</v>
      </c>
      <c r="F148" s="1">
        <v>693120</v>
      </c>
      <c r="G148" t="s">
        <v>327</v>
      </c>
      <c r="H148" t="s">
        <v>328</v>
      </c>
      <c r="I148" t="str">
        <f t="shared" si="6"/>
        <v>71300</v>
      </c>
      <c r="J148">
        <f t="shared" si="7"/>
        <v>71300</v>
      </c>
      <c r="K148" t="str">
        <f t="shared" si="8"/>
        <v xml:space="preserve">CEFAZOLINA 1g AMP </v>
      </c>
    </row>
    <row r="149" spans="1:11">
      <c r="A149">
        <v>68466</v>
      </c>
      <c r="B149" t="s">
        <v>2426</v>
      </c>
      <c r="C149" t="s">
        <v>2433</v>
      </c>
      <c r="D149" s="1">
        <v>499</v>
      </c>
      <c r="E149" s="1">
        <v>56387</v>
      </c>
      <c r="F149" s="1">
        <v>56387</v>
      </c>
      <c r="G149" t="s">
        <v>329</v>
      </c>
      <c r="H149" t="s">
        <v>330</v>
      </c>
      <c r="I149" t="str">
        <f t="shared" si="6"/>
        <v>68466</v>
      </c>
      <c r="J149">
        <f t="shared" si="7"/>
        <v>68466</v>
      </c>
      <c r="K149" t="str">
        <f t="shared" si="8"/>
        <v xml:space="preserve">CEFRADINA 500mgCAP  </v>
      </c>
    </row>
    <row r="150" spans="1:11">
      <c r="A150">
        <v>51659</v>
      </c>
      <c r="B150" t="s">
        <v>2430</v>
      </c>
      <c r="C150" t="s">
        <v>2281</v>
      </c>
      <c r="D150" s="1">
        <v>2440</v>
      </c>
      <c r="E150" s="1">
        <v>2705960</v>
      </c>
      <c r="F150" s="1">
        <v>2705960</v>
      </c>
      <c r="G150" t="s">
        <v>331</v>
      </c>
      <c r="H150" t="s">
        <v>332</v>
      </c>
      <c r="I150" t="str">
        <f t="shared" si="6"/>
        <v>51659</v>
      </c>
      <c r="J150">
        <f t="shared" si="7"/>
        <v>51659</v>
      </c>
      <c r="K150" t="str">
        <f t="shared" si="8"/>
        <v xml:space="preserve">CEFTRIAXONA 1g AMP  </v>
      </c>
    </row>
    <row r="151" spans="1:11">
      <c r="A151">
        <v>68929</v>
      </c>
      <c r="B151" t="s">
        <v>333</v>
      </c>
      <c r="C151" t="s">
        <v>139</v>
      </c>
      <c r="D151" s="1">
        <v>111294</v>
      </c>
      <c r="E151" s="1">
        <v>111294</v>
      </c>
      <c r="F151" s="1">
        <v>111294</v>
      </c>
      <c r="G151" t="s">
        <v>10</v>
      </c>
      <c r="H151" t="s">
        <v>334</v>
      </c>
      <c r="I151" t="str">
        <f t="shared" si="6"/>
        <v>68929</v>
      </c>
      <c r="J151">
        <f t="shared" si="7"/>
        <v>68929</v>
      </c>
      <c r="K151" t="str">
        <f t="shared" si="8"/>
        <v>CEMENTO HIDROXIDO DYCAL DENTSP</v>
      </c>
    </row>
    <row r="152" spans="1:11">
      <c r="A152">
        <v>68935</v>
      </c>
      <c r="B152" t="s">
        <v>335</v>
      </c>
      <c r="C152" t="s">
        <v>139</v>
      </c>
      <c r="D152" s="1">
        <v>11294.999900000001</v>
      </c>
      <c r="E152" s="1">
        <v>28474.789663865544</v>
      </c>
      <c r="F152" s="1">
        <v>33885</v>
      </c>
      <c r="G152" t="s">
        <v>10</v>
      </c>
      <c r="H152" t="s">
        <v>11</v>
      </c>
      <c r="I152" t="str">
        <f t="shared" si="6"/>
        <v>68935</v>
      </c>
      <c r="J152">
        <f t="shared" si="7"/>
        <v>68935</v>
      </c>
      <c r="K152" t="str">
        <f t="shared" si="8"/>
        <v>CEPILLO P/LAVAR MANGO LARGO</v>
      </c>
    </row>
    <row r="153" spans="1:11">
      <c r="A153">
        <v>68994</v>
      </c>
      <c r="B153" t="s">
        <v>336</v>
      </c>
      <c r="C153" t="s">
        <v>237</v>
      </c>
      <c r="D153" s="1">
        <v>52644</v>
      </c>
      <c r="E153" s="1">
        <v>315864</v>
      </c>
      <c r="F153" s="1">
        <v>315864</v>
      </c>
      <c r="G153" t="s">
        <v>337</v>
      </c>
      <c r="H153" t="s">
        <v>338</v>
      </c>
      <c r="I153" t="str">
        <f t="shared" si="6"/>
        <v>68994</v>
      </c>
      <c r="J153">
        <f t="shared" si="7"/>
        <v>68994</v>
      </c>
      <c r="K153" t="str">
        <f t="shared" si="8"/>
        <v>CETRIDAL 3750ml QUIRUMEDICAS</v>
      </c>
    </row>
    <row r="154" spans="1:11">
      <c r="A154">
        <v>6665</v>
      </c>
      <c r="B154" t="s">
        <v>339</v>
      </c>
      <c r="C154" t="s">
        <v>340</v>
      </c>
      <c r="D154" s="1">
        <v>19876.999899999999</v>
      </c>
      <c r="E154" s="1">
        <v>50110.0837815126</v>
      </c>
      <c r="F154" s="1">
        <v>59631</v>
      </c>
      <c r="G154" t="s">
        <v>10</v>
      </c>
      <c r="H154" t="s">
        <v>11</v>
      </c>
      <c r="I154" t="str">
        <f t="shared" si="6"/>
        <v>06665</v>
      </c>
      <c r="J154">
        <f t="shared" si="7"/>
        <v>6665</v>
      </c>
      <c r="K154" t="str">
        <f t="shared" si="8"/>
        <v>CINTA DE ENMASCARA CONTROL VAP</v>
      </c>
    </row>
    <row r="155" spans="1:11">
      <c r="A155">
        <v>63004</v>
      </c>
      <c r="B155" t="s">
        <v>2081</v>
      </c>
      <c r="C155" t="s">
        <v>2281</v>
      </c>
      <c r="D155" s="1">
        <v>2640</v>
      </c>
      <c r="E155" s="1">
        <v>1879680</v>
      </c>
      <c r="F155" s="1">
        <v>1879680</v>
      </c>
      <c r="G155" t="s">
        <v>341</v>
      </c>
      <c r="H155" t="s">
        <v>342</v>
      </c>
      <c r="I155" t="str">
        <f t="shared" si="6"/>
        <v>63004</v>
      </c>
      <c r="J155">
        <f t="shared" si="7"/>
        <v>63004</v>
      </c>
      <c r="K155" t="str">
        <f t="shared" si="8"/>
        <v>CIPROFLOXACINA 100mgAMP VIT</v>
      </c>
    </row>
    <row r="156" spans="1:11">
      <c r="A156">
        <v>63724</v>
      </c>
      <c r="B156" t="s">
        <v>2082</v>
      </c>
      <c r="C156" t="s">
        <v>2083</v>
      </c>
      <c r="D156" s="1">
        <v>272</v>
      </c>
      <c r="E156" s="1">
        <v>11424</v>
      </c>
      <c r="F156" s="1">
        <v>11424</v>
      </c>
      <c r="G156" t="s">
        <v>341</v>
      </c>
      <c r="H156" t="s">
        <v>343</v>
      </c>
      <c r="I156" t="str">
        <f t="shared" si="6"/>
        <v>63724</v>
      </c>
      <c r="J156">
        <f t="shared" si="7"/>
        <v>63724</v>
      </c>
      <c r="K156" t="str">
        <f t="shared" si="8"/>
        <v>CIPROFLOXACINA 500mg AG</v>
      </c>
    </row>
    <row r="157" spans="1:11">
      <c r="A157">
        <v>66800</v>
      </c>
      <c r="B157" t="s">
        <v>344</v>
      </c>
      <c r="C157" t="s">
        <v>345</v>
      </c>
      <c r="D157" s="1">
        <v>926.99990000000003</v>
      </c>
      <c r="E157" s="1">
        <v>112174.77781512603</v>
      </c>
      <c r="F157" s="1">
        <v>133488</v>
      </c>
      <c r="G157" t="s">
        <v>10</v>
      </c>
      <c r="H157" t="s">
        <v>346</v>
      </c>
      <c r="I157" t="str">
        <f t="shared" si="6"/>
        <v>66800</v>
      </c>
      <c r="J157">
        <f t="shared" si="7"/>
        <v>66800</v>
      </c>
      <c r="K157" t="str">
        <f t="shared" si="8"/>
        <v>CLAMP UMBILICAL GOTHAPLAST</v>
      </c>
    </row>
    <row r="158" spans="1:11">
      <c r="A158">
        <v>21154</v>
      </c>
      <c r="B158" t="s">
        <v>347</v>
      </c>
      <c r="C158" t="s">
        <v>348</v>
      </c>
      <c r="D158" s="1">
        <v>15480</v>
      </c>
      <c r="E158" s="1">
        <v>263160</v>
      </c>
      <c r="F158" s="1">
        <v>263160</v>
      </c>
      <c r="G158" t="s">
        <v>349</v>
      </c>
      <c r="H158" t="s">
        <v>350</v>
      </c>
      <c r="I158" t="str">
        <f t="shared" si="6"/>
        <v>21154</v>
      </c>
      <c r="J158">
        <f t="shared" si="7"/>
        <v>21154</v>
      </c>
      <c r="K158" t="str">
        <f t="shared" si="8"/>
        <v>CLARITROMICINA 250mgSUSP COASP</v>
      </c>
    </row>
    <row r="159" spans="1:11">
      <c r="A159">
        <v>68658</v>
      </c>
      <c r="B159" t="s">
        <v>2084</v>
      </c>
      <c r="C159" t="s">
        <v>2043</v>
      </c>
      <c r="D159" s="1">
        <v>1108</v>
      </c>
      <c r="E159" s="1">
        <v>6528296</v>
      </c>
      <c r="F159" s="1">
        <v>6528296</v>
      </c>
      <c r="G159" t="s">
        <v>349</v>
      </c>
      <c r="H159" t="s">
        <v>351</v>
      </c>
      <c r="I159" t="str">
        <f t="shared" si="6"/>
        <v>68658</v>
      </c>
      <c r="J159">
        <f t="shared" si="7"/>
        <v>68658</v>
      </c>
      <c r="K159" t="str">
        <f t="shared" si="8"/>
        <v>CLARITROMICINA 500mgAMP VIT</v>
      </c>
    </row>
    <row r="160" spans="1:11">
      <c r="A160">
        <v>65237</v>
      </c>
      <c r="B160" t="s">
        <v>2085</v>
      </c>
      <c r="C160" t="s">
        <v>2281</v>
      </c>
      <c r="D160" s="1">
        <v>2823</v>
      </c>
      <c r="E160" s="1">
        <v>7509180</v>
      </c>
      <c r="F160" s="1">
        <v>7509180</v>
      </c>
      <c r="G160" t="s">
        <v>352</v>
      </c>
      <c r="H160" t="s">
        <v>353</v>
      </c>
      <c r="I160" t="str">
        <f t="shared" si="6"/>
        <v>65237</v>
      </c>
      <c r="J160">
        <f t="shared" si="7"/>
        <v>65237</v>
      </c>
      <c r="K160" t="str">
        <f t="shared" si="8"/>
        <v>CLINDAMICINA 600mg4mlAMP VI</v>
      </c>
    </row>
    <row r="161" spans="1:11">
      <c r="A161">
        <v>72079</v>
      </c>
      <c r="B161" t="s">
        <v>2086</v>
      </c>
      <c r="C161" t="s">
        <v>2043</v>
      </c>
      <c r="D161" s="1">
        <v>6556</v>
      </c>
      <c r="E161" s="1">
        <v>419584</v>
      </c>
      <c r="F161" s="1">
        <v>419584</v>
      </c>
      <c r="G161" t="s">
        <v>354</v>
      </c>
      <c r="H161" t="s">
        <v>355</v>
      </c>
      <c r="I161" t="str">
        <f t="shared" si="6"/>
        <v>72079</v>
      </c>
      <c r="J161">
        <f t="shared" si="7"/>
        <v>72079</v>
      </c>
      <c r="K161" t="str">
        <f t="shared" si="8"/>
        <v>CLINTRANEX 500mgAMP  PROCL</v>
      </c>
    </row>
    <row r="162" spans="1:11">
      <c r="A162">
        <v>65860</v>
      </c>
      <c r="B162" t="s">
        <v>2436</v>
      </c>
      <c r="C162" t="s">
        <v>2087</v>
      </c>
      <c r="D162" s="1">
        <v>184</v>
      </c>
      <c r="E162" s="1">
        <v>1840</v>
      </c>
      <c r="F162" s="1">
        <v>1840</v>
      </c>
      <c r="G162" t="s">
        <v>356</v>
      </c>
      <c r="H162" t="s">
        <v>357</v>
      </c>
      <c r="I162" t="str">
        <f t="shared" si="6"/>
        <v>65860</v>
      </c>
      <c r="J162">
        <f t="shared" si="7"/>
        <v>65860</v>
      </c>
      <c r="K162" t="str">
        <f t="shared" si="8"/>
        <v xml:space="preserve">CLONAZEPAM 2mgTAB  </v>
      </c>
    </row>
    <row r="163" spans="1:11">
      <c r="A163">
        <v>68503</v>
      </c>
      <c r="B163" t="s">
        <v>2336</v>
      </c>
      <c r="C163" t="s">
        <v>2055</v>
      </c>
      <c r="D163" s="1">
        <v>209</v>
      </c>
      <c r="E163" s="1">
        <v>28842</v>
      </c>
      <c r="F163" s="1">
        <v>28842</v>
      </c>
      <c r="G163" t="s">
        <v>358</v>
      </c>
      <c r="H163" t="s">
        <v>359</v>
      </c>
      <c r="I163" t="str">
        <f t="shared" si="6"/>
        <v>68503</v>
      </c>
      <c r="J163">
        <f t="shared" si="7"/>
        <v>68503</v>
      </c>
      <c r="K163" t="str">
        <f t="shared" si="8"/>
        <v xml:space="preserve">CLONIDINA 0.150mgTAB </v>
      </c>
    </row>
    <row r="164" spans="1:11">
      <c r="A164">
        <v>72920</v>
      </c>
      <c r="B164" t="s">
        <v>2368</v>
      </c>
      <c r="C164" t="s">
        <v>360</v>
      </c>
      <c r="D164" s="1">
        <v>1095</v>
      </c>
      <c r="E164" s="1">
        <v>81030</v>
      </c>
      <c r="F164" s="1">
        <v>81030</v>
      </c>
      <c r="G164" t="s">
        <v>361</v>
      </c>
      <c r="H164" t="s">
        <v>362</v>
      </c>
      <c r="I164" t="str">
        <f t="shared" si="6"/>
        <v>72920</v>
      </c>
      <c r="J164">
        <f t="shared" si="7"/>
        <v>72920</v>
      </c>
      <c r="K164" t="str">
        <f t="shared" si="8"/>
        <v xml:space="preserve">CLOPIDOGREL 75mgTAB </v>
      </c>
    </row>
    <row r="165" spans="1:11">
      <c r="A165">
        <v>63630</v>
      </c>
      <c r="B165" t="s">
        <v>2337</v>
      </c>
      <c r="C165" t="s">
        <v>2338</v>
      </c>
      <c r="D165" s="1">
        <v>110</v>
      </c>
      <c r="E165" s="1">
        <v>3960</v>
      </c>
      <c r="F165" s="1">
        <v>3960</v>
      </c>
      <c r="G165" t="s">
        <v>363</v>
      </c>
      <c r="H165" t="s">
        <v>364</v>
      </c>
      <c r="I165" t="str">
        <f t="shared" si="6"/>
        <v>63630</v>
      </c>
      <c r="J165">
        <f t="shared" si="7"/>
        <v>63630</v>
      </c>
      <c r="K165" t="str">
        <f t="shared" si="8"/>
        <v xml:space="preserve">CLORFENIRAMINA 4mgTAB </v>
      </c>
    </row>
    <row r="166" spans="1:11">
      <c r="A166">
        <v>65514</v>
      </c>
      <c r="B166" t="s">
        <v>2339</v>
      </c>
      <c r="C166" t="s">
        <v>2088</v>
      </c>
      <c r="D166" s="1">
        <v>2094</v>
      </c>
      <c r="E166" s="1">
        <v>35598</v>
      </c>
      <c r="F166" s="1">
        <v>35598</v>
      </c>
      <c r="G166" t="s">
        <v>363</v>
      </c>
      <c r="H166" t="s">
        <v>365</v>
      </c>
      <c r="I166" t="str">
        <f t="shared" si="6"/>
        <v>65514</v>
      </c>
      <c r="J166">
        <f t="shared" si="7"/>
        <v>65514</v>
      </c>
      <c r="K166" t="str">
        <f t="shared" si="8"/>
        <v xml:space="preserve">CLORFENIRAMINA JBE  </v>
      </c>
    </row>
    <row r="167" spans="1:11">
      <c r="A167">
        <v>73279</v>
      </c>
      <c r="B167" t="s">
        <v>366</v>
      </c>
      <c r="C167" t="s">
        <v>367</v>
      </c>
      <c r="D167" s="1">
        <v>43077</v>
      </c>
      <c r="E167" s="1">
        <v>129231</v>
      </c>
      <c r="F167" s="1">
        <v>129231</v>
      </c>
      <c r="G167" t="s">
        <v>368</v>
      </c>
      <c r="H167" t="s">
        <v>369</v>
      </c>
      <c r="I167" t="str">
        <f t="shared" si="6"/>
        <v>73279</v>
      </c>
      <c r="J167">
        <f t="shared" si="7"/>
        <v>73279</v>
      </c>
      <c r="K167" t="str">
        <f t="shared" si="8"/>
        <v>CLORHEXOL ENJ/BUCAL FARPAG</v>
      </c>
    </row>
    <row r="168" spans="1:11">
      <c r="A168">
        <v>42701</v>
      </c>
      <c r="B168" t="s">
        <v>2437</v>
      </c>
      <c r="C168" t="s">
        <v>2089</v>
      </c>
      <c r="D168" s="1">
        <v>164</v>
      </c>
      <c r="E168" s="1">
        <v>4756</v>
      </c>
      <c r="F168" s="1">
        <v>4756</v>
      </c>
      <c r="G168" t="s">
        <v>370</v>
      </c>
      <c r="H168" t="s">
        <v>371</v>
      </c>
      <c r="I168" t="str">
        <f t="shared" si="6"/>
        <v>42701</v>
      </c>
      <c r="J168">
        <f t="shared" si="7"/>
        <v>42701</v>
      </c>
      <c r="K168" t="str">
        <f t="shared" si="8"/>
        <v xml:space="preserve">CLOROQUINA 250mgTAB </v>
      </c>
    </row>
    <row r="169" spans="1:11">
      <c r="A169">
        <v>6841</v>
      </c>
      <c r="B169" t="s">
        <v>2453</v>
      </c>
      <c r="C169" t="s">
        <v>2454</v>
      </c>
      <c r="D169" s="1">
        <v>555</v>
      </c>
      <c r="E169" s="1">
        <v>39960</v>
      </c>
      <c r="F169" s="1">
        <v>39960</v>
      </c>
      <c r="G169" t="s">
        <v>372</v>
      </c>
      <c r="H169" t="s">
        <v>373</v>
      </c>
      <c r="I169" t="str">
        <f t="shared" si="6"/>
        <v>06841</v>
      </c>
      <c r="J169">
        <f t="shared" si="7"/>
        <v>6841</v>
      </c>
      <c r="K169" t="str">
        <f t="shared" si="8"/>
        <v xml:space="preserve">CLORURO DE POTASIO 10ml </v>
      </c>
    </row>
    <row r="170" spans="1:11">
      <c r="A170">
        <v>12441</v>
      </c>
      <c r="B170" t="s">
        <v>2455</v>
      </c>
      <c r="C170" t="s">
        <v>47</v>
      </c>
      <c r="D170" s="1">
        <v>752</v>
      </c>
      <c r="E170" s="1">
        <v>45120</v>
      </c>
      <c r="F170" s="1">
        <v>45120</v>
      </c>
      <c r="G170" t="s">
        <v>374</v>
      </c>
      <c r="H170" t="s">
        <v>375</v>
      </c>
      <c r="I170" t="str">
        <f t="shared" si="6"/>
        <v>12441</v>
      </c>
      <c r="J170">
        <f t="shared" si="7"/>
        <v>12441</v>
      </c>
      <c r="K170" t="str">
        <f t="shared" si="8"/>
        <v>CLORURO DE SODIO AMP N</v>
      </c>
    </row>
    <row r="171" spans="1:11">
      <c r="A171">
        <v>41957</v>
      </c>
      <c r="B171" t="s">
        <v>2090</v>
      </c>
      <c r="C171" t="s">
        <v>2091</v>
      </c>
      <c r="D171" s="1">
        <v>2277</v>
      </c>
      <c r="E171" s="1">
        <v>72864</v>
      </c>
      <c r="F171" s="1">
        <v>72864</v>
      </c>
      <c r="G171" t="s">
        <v>376</v>
      </c>
      <c r="H171" t="s">
        <v>377</v>
      </c>
      <c r="I171" t="str">
        <f t="shared" si="6"/>
        <v>41957</v>
      </c>
      <c r="J171">
        <f t="shared" si="7"/>
        <v>41957</v>
      </c>
      <c r="K171" t="str">
        <f t="shared" si="8"/>
        <v>CLOTRIMAZOL 1% CR TOP  AG</v>
      </c>
    </row>
    <row r="172" spans="1:11">
      <c r="A172">
        <v>46661</v>
      </c>
      <c r="B172" t="s">
        <v>2092</v>
      </c>
      <c r="C172" t="s">
        <v>2093</v>
      </c>
      <c r="D172" s="1">
        <v>3187</v>
      </c>
      <c r="E172" s="1">
        <v>162537</v>
      </c>
      <c r="F172" s="1">
        <v>162537</v>
      </c>
      <c r="G172" t="s">
        <v>378</v>
      </c>
      <c r="H172" t="s">
        <v>379</v>
      </c>
      <c r="I172" t="str">
        <f t="shared" si="6"/>
        <v>46661</v>
      </c>
      <c r="J172">
        <f t="shared" si="7"/>
        <v>46661</v>
      </c>
      <c r="K172" t="str">
        <f t="shared" si="8"/>
        <v>CLOTRIMAZOL 1% CR VAG  AG</v>
      </c>
    </row>
    <row r="173" spans="1:11">
      <c r="A173">
        <v>41276</v>
      </c>
      <c r="B173" t="s">
        <v>2094</v>
      </c>
      <c r="C173" t="s">
        <v>2297</v>
      </c>
      <c r="D173" s="1">
        <v>2340</v>
      </c>
      <c r="E173" s="1">
        <v>7020</v>
      </c>
      <c r="F173" s="1">
        <v>7020</v>
      </c>
      <c r="G173" t="s">
        <v>376</v>
      </c>
      <c r="H173" t="s">
        <v>380</v>
      </c>
      <c r="I173" t="str">
        <f t="shared" si="6"/>
        <v>41276</v>
      </c>
      <c r="J173">
        <f t="shared" si="7"/>
        <v>41276</v>
      </c>
      <c r="K173" t="str">
        <f t="shared" si="8"/>
        <v>CLOTRIMAZOL 1% SOL TOP  LAP</v>
      </c>
    </row>
    <row r="174" spans="1:11">
      <c r="A174">
        <v>64144</v>
      </c>
      <c r="B174" t="s">
        <v>2095</v>
      </c>
      <c r="C174" t="s">
        <v>2369</v>
      </c>
      <c r="D174" s="1">
        <v>317</v>
      </c>
      <c r="E174" s="1">
        <v>7608</v>
      </c>
      <c r="F174" s="1">
        <v>7608</v>
      </c>
      <c r="G174" t="s">
        <v>378</v>
      </c>
      <c r="H174" t="s">
        <v>381</v>
      </c>
      <c r="I174" t="str">
        <f t="shared" si="6"/>
        <v>64144</v>
      </c>
      <c r="J174">
        <f t="shared" si="7"/>
        <v>64144</v>
      </c>
      <c r="K174" t="str">
        <f t="shared" si="8"/>
        <v>CLOTRIMAZOL 100mgTABVAG  LA</v>
      </c>
    </row>
    <row r="175" spans="1:11">
      <c r="A175">
        <v>63696</v>
      </c>
      <c r="B175" t="s">
        <v>2096</v>
      </c>
      <c r="C175" t="s">
        <v>2043</v>
      </c>
      <c r="D175" s="1">
        <v>317</v>
      </c>
      <c r="E175" s="1">
        <v>72276</v>
      </c>
      <c r="F175" s="1">
        <v>72276</v>
      </c>
      <c r="G175" t="s">
        <v>382</v>
      </c>
      <c r="H175" t="s">
        <v>383</v>
      </c>
      <c r="I175" t="str">
        <f t="shared" si="6"/>
        <v>63696</v>
      </c>
      <c r="J175">
        <f t="shared" si="7"/>
        <v>63696</v>
      </c>
      <c r="K175" t="str">
        <f t="shared" si="8"/>
        <v>CLOTRIMAZOL OVUL  COLMED</v>
      </c>
    </row>
    <row r="176" spans="1:11">
      <c r="A176">
        <v>65859</v>
      </c>
      <c r="B176" t="s">
        <v>2438</v>
      </c>
      <c r="C176" t="s">
        <v>2087</v>
      </c>
      <c r="D176" s="1">
        <v>760</v>
      </c>
      <c r="E176" s="1">
        <v>8360</v>
      </c>
      <c r="F176" s="1">
        <v>8360</v>
      </c>
      <c r="G176" t="s">
        <v>384</v>
      </c>
      <c r="H176" t="s">
        <v>385</v>
      </c>
      <c r="I176" t="str">
        <f t="shared" si="6"/>
        <v>65859</v>
      </c>
      <c r="J176">
        <f t="shared" si="7"/>
        <v>65859</v>
      </c>
      <c r="K176" t="str">
        <f t="shared" si="8"/>
        <v xml:space="preserve">CLOZAPINA  25mgTAB  </v>
      </c>
    </row>
    <row r="177" spans="1:11">
      <c r="A177">
        <v>54965</v>
      </c>
      <c r="B177" t="s">
        <v>2439</v>
      </c>
      <c r="C177" t="s">
        <v>2087</v>
      </c>
      <c r="D177" s="1">
        <v>774</v>
      </c>
      <c r="E177" s="1">
        <v>24768</v>
      </c>
      <c r="F177" s="1">
        <v>24768</v>
      </c>
      <c r="G177" t="s">
        <v>384</v>
      </c>
      <c r="H177" t="s">
        <v>386</v>
      </c>
      <c r="I177" t="str">
        <f t="shared" si="6"/>
        <v>54965</v>
      </c>
      <c r="J177">
        <f t="shared" si="7"/>
        <v>54965</v>
      </c>
      <c r="K177" t="str">
        <f t="shared" si="8"/>
        <v xml:space="preserve">CLOZAPINA 100mgTAB  </v>
      </c>
    </row>
    <row r="178" spans="1:11">
      <c r="A178">
        <v>72408</v>
      </c>
      <c r="B178" t="s">
        <v>2407</v>
      </c>
      <c r="C178" t="s">
        <v>47</v>
      </c>
      <c r="D178" s="1">
        <v>146</v>
      </c>
      <c r="E178" s="1">
        <v>13432</v>
      </c>
      <c r="F178" s="1">
        <v>13432</v>
      </c>
      <c r="G178" t="s">
        <v>387</v>
      </c>
      <c r="H178" t="s">
        <v>388</v>
      </c>
      <c r="I178" t="str">
        <f t="shared" si="6"/>
        <v>72408</v>
      </c>
      <c r="J178">
        <f t="shared" si="7"/>
        <v>72408</v>
      </c>
      <c r="K178" t="str">
        <f t="shared" si="8"/>
        <v xml:space="preserve">COLCHICINA 0.5mgTAB </v>
      </c>
    </row>
    <row r="179" spans="1:11">
      <c r="A179">
        <v>72484</v>
      </c>
      <c r="B179" t="s">
        <v>389</v>
      </c>
      <c r="C179" t="s">
        <v>390</v>
      </c>
      <c r="D179" s="1">
        <v>370</v>
      </c>
      <c r="E179" s="1">
        <v>111740</v>
      </c>
      <c r="F179" s="1">
        <v>111740</v>
      </c>
      <c r="G179" t="s">
        <v>10</v>
      </c>
      <c r="H179" t="s">
        <v>391</v>
      </c>
      <c r="I179" t="str">
        <f t="shared" si="6"/>
        <v>72484</v>
      </c>
      <c r="J179">
        <f t="shared" si="7"/>
        <v>72484</v>
      </c>
      <c r="K179" t="str">
        <f t="shared" si="8"/>
        <v>CONDON CLICKME LUBRICADO DISP</v>
      </c>
    </row>
    <row r="180" spans="1:11">
      <c r="A180">
        <v>68617</v>
      </c>
      <c r="B180" t="s">
        <v>392</v>
      </c>
      <c r="C180" t="s">
        <v>393</v>
      </c>
      <c r="D180" s="1">
        <v>370</v>
      </c>
      <c r="E180" s="1">
        <v>185000</v>
      </c>
      <c r="F180" s="1">
        <v>185000</v>
      </c>
      <c r="G180" t="s">
        <v>10</v>
      </c>
      <c r="H180" t="s">
        <v>394</v>
      </c>
      <c r="I180" t="str">
        <f t="shared" si="6"/>
        <v>68617</v>
      </c>
      <c r="J180">
        <f t="shared" si="7"/>
        <v>68617</v>
      </c>
      <c r="K180" t="str">
        <f t="shared" si="8"/>
        <v>CONDON LLEVALO CONTIGO SICMA</v>
      </c>
    </row>
    <row r="181" spans="1:11">
      <c r="A181">
        <v>73116</v>
      </c>
      <c r="B181" t="s">
        <v>2097</v>
      </c>
      <c r="C181" t="s">
        <v>2098</v>
      </c>
      <c r="D181" s="1">
        <v>370</v>
      </c>
      <c r="E181" s="1">
        <v>2331740</v>
      </c>
      <c r="F181" s="1">
        <v>2331740</v>
      </c>
      <c r="G181" t="s">
        <v>10</v>
      </c>
      <c r="H181" t="s">
        <v>391</v>
      </c>
      <c r="I181" t="str">
        <f t="shared" si="6"/>
        <v>73116</v>
      </c>
      <c r="J181">
        <f t="shared" si="7"/>
        <v>73116</v>
      </c>
      <c r="K181" t="str">
        <f t="shared" si="8"/>
        <v>CONDON LUBRICADO  DISPOCOL</v>
      </c>
    </row>
    <row r="182" spans="1:11">
      <c r="A182">
        <v>72207</v>
      </c>
      <c r="B182" t="s">
        <v>2408</v>
      </c>
      <c r="C182" t="s">
        <v>2041</v>
      </c>
      <c r="D182" s="1">
        <v>184</v>
      </c>
      <c r="E182" s="1">
        <v>2944</v>
      </c>
      <c r="F182" s="1">
        <v>2944</v>
      </c>
      <c r="G182" t="s">
        <v>356</v>
      </c>
      <c r="H182" t="s">
        <v>395</v>
      </c>
      <c r="I182" t="str">
        <f t="shared" si="6"/>
        <v>72207</v>
      </c>
      <c r="J182">
        <f t="shared" si="7"/>
        <v>72207</v>
      </c>
      <c r="K182" t="str">
        <f t="shared" si="8"/>
        <v>COQUAN 2mgTAB  SIERI</v>
      </c>
    </row>
    <row r="183" spans="1:11">
      <c r="A183">
        <v>68924</v>
      </c>
      <c r="B183" t="s">
        <v>396</v>
      </c>
      <c r="C183" t="s">
        <v>397</v>
      </c>
      <c r="D183" s="1">
        <v>59734.999900000003</v>
      </c>
      <c r="E183" s="1">
        <v>652567.22579831933</v>
      </c>
      <c r="F183" s="1">
        <v>776555</v>
      </c>
      <c r="G183" t="s">
        <v>10</v>
      </c>
      <c r="H183" t="s">
        <v>11</v>
      </c>
      <c r="I183" t="str">
        <f t="shared" si="6"/>
        <v>68924</v>
      </c>
      <c r="J183">
        <f t="shared" si="7"/>
        <v>68924</v>
      </c>
      <c r="K183" t="str">
        <f t="shared" si="8"/>
        <v>CRISTAFLEX ROLLO</v>
      </c>
    </row>
    <row r="184" spans="1:11">
      <c r="A184">
        <v>14600</v>
      </c>
      <c r="B184" t="s">
        <v>2099</v>
      </c>
      <c r="C184" t="s">
        <v>2100</v>
      </c>
      <c r="D184" s="1">
        <v>3596</v>
      </c>
      <c r="E184" s="1">
        <v>3596</v>
      </c>
      <c r="F184" s="1">
        <v>3596</v>
      </c>
      <c r="G184" t="s">
        <v>398</v>
      </c>
      <c r="H184" t="s">
        <v>399</v>
      </c>
      <c r="I184" t="str">
        <f t="shared" si="6"/>
        <v>14600</v>
      </c>
      <c r="J184">
        <f t="shared" si="7"/>
        <v>14600</v>
      </c>
      <c r="K184" t="str">
        <f t="shared" si="8"/>
        <v>CROMOGLICATO 2% OFT  EXPOFA</v>
      </c>
    </row>
    <row r="185" spans="1:11">
      <c r="A185">
        <v>687</v>
      </c>
      <c r="B185" t="s">
        <v>2101</v>
      </c>
      <c r="C185" t="s">
        <v>2102</v>
      </c>
      <c r="D185" s="1">
        <v>4734</v>
      </c>
      <c r="E185" s="1">
        <v>4734</v>
      </c>
      <c r="F185" s="1">
        <v>4734</v>
      </c>
      <c r="G185" t="s">
        <v>400</v>
      </c>
      <c r="H185" t="s">
        <v>401</v>
      </c>
      <c r="I185" t="str">
        <f t="shared" si="6"/>
        <v>00687</v>
      </c>
      <c r="J185">
        <f t="shared" si="7"/>
        <v>687</v>
      </c>
      <c r="K185" t="str">
        <f t="shared" si="8"/>
        <v>CROMOGLICATO 4% NASAL  EXPO</v>
      </c>
    </row>
    <row r="186" spans="1:11">
      <c r="A186">
        <v>68948</v>
      </c>
      <c r="B186" t="s">
        <v>2103</v>
      </c>
      <c r="C186" t="s">
        <v>2104</v>
      </c>
      <c r="D186" s="1">
        <v>3642</v>
      </c>
      <c r="E186" s="1">
        <v>3642</v>
      </c>
      <c r="F186" s="1">
        <v>3642</v>
      </c>
      <c r="G186" t="s">
        <v>398</v>
      </c>
      <c r="H186" t="s">
        <v>402</v>
      </c>
      <c r="I186" t="str">
        <f t="shared" si="6"/>
        <v>68948</v>
      </c>
      <c r="J186">
        <f t="shared" si="7"/>
        <v>68948</v>
      </c>
      <c r="K186" t="str">
        <f t="shared" si="8"/>
        <v>CROMOGLICATO 4% OFT  VITALI</v>
      </c>
    </row>
    <row r="187" spans="1:11">
      <c r="A187">
        <v>1069</v>
      </c>
      <c r="B187" t="s">
        <v>403</v>
      </c>
      <c r="C187" t="s">
        <v>139</v>
      </c>
      <c r="D187" s="1">
        <v>37548</v>
      </c>
      <c r="E187" s="1">
        <v>638316</v>
      </c>
      <c r="F187" s="1">
        <v>638316</v>
      </c>
      <c r="G187" t="s">
        <v>10</v>
      </c>
      <c r="H187" t="s">
        <v>404</v>
      </c>
      <c r="I187" t="str">
        <f t="shared" si="6"/>
        <v>01069</v>
      </c>
      <c r="J187">
        <f t="shared" si="7"/>
        <v>1069</v>
      </c>
      <c r="K187" t="str">
        <f t="shared" si="8"/>
        <v>CUELLO MACLO PHILAD C/ORIF T/M</v>
      </c>
    </row>
    <row r="188" spans="1:11">
      <c r="A188">
        <v>7147</v>
      </c>
      <c r="B188" t="s">
        <v>405</v>
      </c>
      <c r="C188" t="s">
        <v>406</v>
      </c>
      <c r="D188" s="1">
        <v>37548</v>
      </c>
      <c r="E188" s="1">
        <v>262836</v>
      </c>
      <c r="F188" s="1">
        <v>262836</v>
      </c>
      <c r="G188" t="s">
        <v>10</v>
      </c>
      <c r="H188" t="s">
        <v>404</v>
      </c>
      <c r="I188" t="str">
        <f t="shared" si="6"/>
        <v>07147</v>
      </c>
      <c r="J188">
        <f t="shared" si="7"/>
        <v>7147</v>
      </c>
      <c r="K188" t="str">
        <f t="shared" si="8"/>
        <v>CUELLO MACLO PHILAD S/ORIF T/L</v>
      </c>
    </row>
    <row r="189" spans="1:11">
      <c r="A189">
        <v>7149</v>
      </c>
      <c r="B189" t="s">
        <v>407</v>
      </c>
      <c r="C189" t="s">
        <v>408</v>
      </c>
      <c r="D189" s="1">
        <v>37548</v>
      </c>
      <c r="E189" s="1">
        <v>262836</v>
      </c>
      <c r="F189" s="1">
        <v>262836</v>
      </c>
      <c r="G189" t="s">
        <v>10</v>
      </c>
      <c r="H189" t="s">
        <v>11</v>
      </c>
      <c r="I189" t="str">
        <f t="shared" si="6"/>
        <v>07149</v>
      </c>
      <c r="J189">
        <f t="shared" si="7"/>
        <v>7149</v>
      </c>
      <c r="K189" t="str">
        <f t="shared" si="8"/>
        <v>CUELLO MACLO PHILAD S/ORIF T/M</v>
      </c>
    </row>
    <row r="190" spans="1:11">
      <c r="A190">
        <v>7152</v>
      </c>
      <c r="B190" t="s">
        <v>409</v>
      </c>
      <c r="C190" t="s">
        <v>410</v>
      </c>
      <c r="D190" s="1">
        <v>37548</v>
      </c>
      <c r="E190" s="1">
        <v>112644</v>
      </c>
      <c r="F190" s="1">
        <v>112644</v>
      </c>
      <c r="G190" t="s">
        <v>10</v>
      </c>
      <c r="H190" t="s">
        <v>11</v>
      </c>
      <c r="I190" t="str">
        <f t="shared" si="6"/>
        <v>07152</v>
      </c>
      <c r="J190">
        <f t="shared" si="7"/>
        <v>7152</v>
      </c>
      <c r="K190" t="str">
        <f t="shared" si="8"/>
        <v>CUELLO MACLO PHILAD S/ORIF T/S</v>
      </c>
    </row>
    <row r="191" spans="1:11">
      <c r="A191">
        <v>71107</v>
      </c>
      <c r="B191" t="s">
        <v>411</v>
      </c>
      <c r="C191" t="s">
        <v>412</v>
      </c>
      <c r="D191" s="1">
        <v>44312.999900000003</v>
      </c>
      <c r="E191" s="1">
        <v>37237.815042016809</v>
      </c>
      <c r="F191" s="1">
        <v>44313</v>
      </c>
      <c r="G191" t="s">
        <v>10</v>
      </c>
      <c r="H191" t="s">
        <v>11</v>
      </c>
      <c r="I191" t="str">
        <f t="shared" si="6"/>
        <v>71107</v>
      </c>
      <c r="J191">
        <f t="shared" si="7"/>
        <v>71107</v>
      </c>
      <c r="K191" t="str">
        <f t="shared" si="8"/>
        <v>CUÑAS MADERA COLORES *</v>
      </c>
    </row>
    <row r="192" spans="1:11">
      <c r="A192">
        <v>72547</v>
      </c>
      <c r="B192" t="s">
        <v>413</v>
      </c>
      <c r="C192" t="s">
        <v>414</v>
      </c>
      <c r="D192" s="1">
        <v>22156.499899999999</v>
      </c>
      <c r="E192" s="1">
        <v>18618.907478991594</v>
      </c>
      <c r="F192" s="1">
        <v>22156</v>
      </c>
      <c r="G192" t="s">
        <v>10</v>
      </c>
      <c r="H192" t="s">
        <v>11</v>
      </c>
      <c r="I192" t="str">
        <f t="shared" si="6"/>
        <v>72547</v>
      </c>
      <c r="J192">
        <f t="shared" si="7"/>
        <v>72547</v>
      </c>
      <c r="K192" t="str">
        <f t="shared" si="8"/>
        <v>CUÑAS MADERA COLORES MEDICAL*</v>
      </c>
    </row>
    <row r="193" spans="1:11">
      <c r="A193">
        <v>7626</v>
      </c>
      <c r="B193" t="s">
        <v>415</v>
      </c>
      <c r="C193" t="s">
        <v>39</v>
      </c>
      <c r="D193" s="1">
        <v>72</v>
      </c>
      <c r="E193" s="1">
        <v>1296000</v>
      </c>
      <c r="F193" s="1">
        <v>1296000</v>
      </c>
      <c r="G193" t="s">
        <v>10</v>
      </c>
      <c r="H193" t="s">
        <v>416</v>
      </c>
      <c r="I193" t="str">
        <f t="shared" si="6"/>
        <v>07626</v>
      </c>
      <c r="J193">
        <f t="shared" si="7"/>
        <v>7626</v>
      </c>
      <c r="K193" t="str">
        <f t="shared" si="8"/>
        <v>CURAS BSN COVERP REDONDAS</v>
      </c>
    </row>
    <row r="194" spans="1:11">
      <c r="A194">
        <v>3677</v>
      </c>
      <c r="B194" t="s">
        <v>417</v>
      </c>
      <c r="C194" t="s">
        <v>418</v>
      </c>
      <c r="D194" s="1">
        <v>8250.9999000000007</v>
      </c>
      <c r="E194" s="1">
        <v>1352054.6054621825</v>
      </c>
      <c r="F194" s="1">
        <v>1608945</v>
      </c>
      <c r="G194" t="s">
        <v>10</v>
      </c>
      <c r="H194" t="s">
        <v>419</v>
      </c>
      <c r="I194" t="str">
        <f t="shared" si="6"/>
        <v>03677</v>
      </c>
      <c r="J194">
        <f t="shared" si="7"/>
        <v>3677</v>
      </c>
      <c r="K194" t="str">
        <f t="shared" si="8"/>
        <v>CYSTOFLO 2000ml ADULTO BAXTER</v>
      </c>
    </row>
    <row r="195" spans="1:11">
      <c r="A195">
        <v>70468</v>
      </c>
      <c r="B195" t="s">
        <v>420</v>
      </c>
      <c r="C195" t="s">
        <v>421</v>
      </c>
      <c r="D195" s="1">
        <v>8250.9999000000007</v>
      </c>
      <c r="E195" s="1">
        <v>173340.33403361347</v>
      </c>
      <c r="F195" s="1">
        <v>206275</v>
      </c>
      <c r="G195" t="s">
        <v>422</v>
      </c>
      <c r="H195" t="s">
        <v>423</v>
      </c>
      <c r="I195" t="str">
        <f t="shared" ref="I195:I258" si="9">TEXT(A195,"00000")</f>
        <v>70468</v>
      </c>
      <c r="J195">
        <f t="shared" ref="J195:J258" si="10">A195</f>
        <v>70468</v>
      </c>
      <c r="K195" t="str">
        <f t="shared" ref="K195:K258" si="11">B195</f>
        <v>CYSTOFLO BOLSA DRENAJE URINARI</v>
      </c>
    </row>
    <row r="196" spans="1:11">
      <c r="A196">
        <v>71301</v>
      </c>
      <c r="B196" t="s">
        <v>2105</v>
      </c>
      <c r="C196" t="s">
        <v>2106</v>
      </c>
      <c r="D196" s="1">
        <v>22634</v>
      </c>
      <c r="E196" s="1">
        <v>339510</v>
      </c>
      <c r="F196" s="1">
        <v>339510</v>
      </c>
      <c r="G196" t="s">
        <v>424</v>
      </c>
      <c r="H196" t="s">
        <v>425</v>
      </c>
      <c r="I196" t="str">
        <f t="shared" si="9"/>
        <v>71301</v>
      </c>
      <c r="J196">
        <f t="shared" si="10"/>
        <v>71301</v>
      </c>
      <c r="K196" t="str">
        <f t="shared" si="11"/>
        <v>CYTIL 200ug TAB  TQ</v>
      </c>
    </row>
    <row r="197" spans="1:11">
      <c r="A197">
        <v>69545</v>
      </c>
      <c r="B197" t="s">
        <v>2107</v>
      </c>
      <c r="C197" t="s">
        <v>2108</v>
      </c>
      <c r="D197" s="1">
        <v>26316</v>
      </c>
      <c r="E197" s="1">
        <v>3184236</v>
      </c>
      <c r="F197" s="1">
        <v>3184236</v>
      </c>
      <c r="G197" t="s">
        <v>426</v>
      </c>
      <c r="H197" t="s">
        <v>427</v>
      </c>
      <c r="I197" t="str">
        <f t="shared" si="9"/>
        <v>69545</v>
      </c>
      <c r="J197">
        <f t="shared" si="10"/>
        <v>69545</v>
      </c>
      <c r="K197" t="str">
        <f t="shared" si="11"/>
        <v>CYTIL V 200mcgTAB  TQ</v>
      </c>
    </row>
    <row r="198" spans="1:11">
      <c r="A198">
        <v>69729</v>
      </c>
      <c r="B198" t="s">
        <v>428</v>
      </c>
      <c r="C198" t="s">
        <v>429</v>
      </c>
      <c r="D198" s="1">
        <v>26316</v>
      </c>
      <c r="E198" s="1">
        <v>315792</v>
      </c>
      <c r="F198" s="1">
        <v>315792</v>
      </c>
      <c r="G198" t="s">
        <v>426</v>
      </c>
      <c r="H198" t="s">
        <v>430</v>
      </c>
      <c r="I198" t="str">
        <f t="shared" si="9"/>
        <v>69729</v>
      </c>
      <c r="J198">
        <f t="shared" si="10"/>
        <v>69729</v>
      </c>
      <c r="K198" t="str">
        <f t="shared" si="11"/>
        <v>CYTIL V 200ug TAB VAG TQ</v>
      </c>
    </row>
    <row r="199" spans="1:11">
      <c r="A199">
        <v>4439</v>
      </c>
      <c r="B199" t="s">
        <v>2109</v>
      </c>
      <c r="C199" t="s">
        <v>2110</v>
      </c>
      <c r="D199" s="1">
        <v>7375</v>
      </c>
      <c r="E199" s="1">
        <v>177000</v>
      </c>
      <c r="F199" s="1">
        <v>177000</v>
      </c>
      <c r="G199" t="s">
        <v>431</v>
      </c>
      <c r="H199" t="s">
        <v>432</v>
      </c>
      <c r="I199" t="str">
        <f t="shared" si="9"/>
        <v>04439</v>
      </c>
      <c r="J199">
        <f t="shared" si="10"/>
        <v>4439</v>
      </c>
      <c r="K199" t="str">
        <f t="shared" si="11"/>
        <v>DEPOTRIM 3mlAMP  LAFRANCOL</v>
      </c>
    </row>
    <row r="200" spans="1:11">
      <c r="A200">
        <v>69597</v>
      </c>
      <c r="B200" t="s">
        <v>433</v>
      </c>
      <c r="C200" t="s">
        <v>434</v>
      </c>
      <c r="D200" s="1">
        <v>56999</v>
      </c>
      <c r="E200" s="1">
        <v>350544</v>
      </c>
      <c r="F200" s="1">
        <v>350544</v>
      </c>
      <c r="G200" t="s">
        <v>10</v>
      </c>
      <c r="H200" t="s">
        <v>435</v>
      </c>
      <c r="I200" t="str">
        <f t="shared" si="9"/>
        <v>69597</v>
      </c>
      <c r="J200">
        <f t="shared" si="10"/>
        <v>69597</v>
      </c>
      <c r="K200" t="str">
        <f t="shared" si="11"/>
        <v>DESMINERALIZANTE GEL 35% JP</v>
      </c>
    </row>
    <row r="201" spans="1:11">
      <c r="A201">
        <v>69191</v>
      </c>
      <c r="B201" t="s">
        <v>436</v>
      </c>
      <c r="C201" t="s">
        <v>437</v>
      </c>
      <c r="D201" s="1">
        <v>56999</v>
      </c>
      <c r="E201" s="1">
        <v>350544</v>
      </c>
      <c r="F201" s="1">
        <v>350544</v>
      </c>
      <c r="G201" t="s">
        <v>10</v>
      </c>
      <c r="H201" t="s">
        <v>438</v>
      </c>
      <c r="I201" t="str">
        <f t="shared" si="9"/>
        <v>69191</v>
      </c>
      <c r="J201">
        <f t="shared" si="10"/>
        <v>69191</v>
      </c>
      <c r="K201" t="str">
        <f t="shared" si="11"/>
        <v>DESMINERALIZANTE GEL 37% JP</v>
      </c>
    </row>
    <row r="202" spans="1:11">
      <c r="A202">
        <v>68734</v>
      </c>
      <c r="B202" t="s">
        <v>439</v>
      </c>
      <c r="C202" t="s">
        <v>440</v>
      </c>
      <c r="D202" s="1">
        <v>99388</v>
      </c>
      <c r="E202" s="1">
        <v>4870012</v>
      </c>
      <c r="F202" s="1">
        <v>4870012</v>
      </c>
      <c r="G202" t="s">
        <v>10</v>
      </c>
      <c r="H202" t="s">
        <v>441</v>
      </c>
      <c r="I202" t="str">
        <f t="shared" si="9"/>
        <v>68734</v>
      </c>
      <c r="J202">
        <f t="shared" si="10"/>
        <v>68734</v>
      </c>
      <c r="K202" t="str">
        <f t="shared" si="11"/>
        <v>DETERGINE DETERGENTE INSTRUMEN</v>
      </c>
    </row>
    <row r="203" spans="1:11">
      <c r="A203">
        <v>70884</v>
      </c>
      <c r="B203" t="s">
        <v>2111</v>
      </c>
      <c r="C203" t="s">
        <v>2283</v>
      </c>
      <c r="D203" s="1">
        <v>664</v>
      </c>
      <c r="E203" s="1">
        <v>314072</v>
      </c>
      <c r="F203" s="1">
        <v>314072</v>
      </c>
      <c r="G203" t="s">
        <v>442</v>
      </c>
      <c r="H203" t="s">
        <v>443</v>
      </c>
      <c r="I203" t="str">
        <f t="shared" si="9"/>
        <v>70884</v>
      </c>
      <c r="J203">
        <f t="shared" si="10"/>
        <v>70884</v>
      </c>
      <c r="K203" t="str">
        <f t="shared" si="11"/>
        <v>DEXAMETASONA 4mg1mlAMP  VI</v>
      </c>
    </row>
    <row r="204" spans="1:11">
      <c r="A204">
        <v>64230</v>
      </c>
      <c r="B204" t="s">
        <v>444</v>
      </c>
      <c r="C204" t="s">
        <v>39</v>
      </c>
      <c r="D204" s="1">
        <v>683</v>
      </c>
      <c r="E204" s="1">
        <v>53274</v>
      </c>
      <c r="F204" s="1">
        <v>53274</v>
      </c>
      <c r="G204" t="s">
        <v>442</v>
      </c>
      <c r="H204" t="s">
        <v>445</v>
      </c>
      <c r="I204" t="str">
        <f t="shared" si="9"/>
        <v>64230</v>
      </c>
      <c r="J204">
        <f t="shared" si="10"/>
        <v>64230</v>
      </c>
      <c r="K204" t="str">
        <f t="shared" si="11"/>
        <v>DEXAMETASONA 8mg2mlAMP FARMION</v>
      </c>
    </row>
    <row r="205" spans="1:11">
      <c r="A205">
        <v>5071</v>
      </c>
      <c r="B205" t="s">
        <v>446</v>
      </c>
      <c r="C205" t="s">
        <v>47</v>
      </c>
      <c r="D205" s="1">
        <v>3596</v>
      </c>
      <c r="E205" s="1">
        <v>1035648</v>
      </c>
      <c r="F205" s="1">
        <v>1035648</v>
      </c>
      <c r="G205" t="s">
        <v>447</v>
      </c>
      <c r="H205" t="s">
        <v>448</v>
      </c>
      <c r="I205" t="str">
        <f t="shared" si="9"/>
        <v>05071</v>
      </c>
      <c r="J205">
        <f t="shared" si="10"/>
        <v>5071</v>
      </c>
      <c r="K205" t="str">
        <f t="shared" si="11"/>
        <v>DEXTROSA  5% AD  500ml BAXTER</v>
      </c>
    </row>
    <row r="206" spans="1:11">
      <c r="A206">
        <v>5070</v>
      </c>
      <c r="B206" t="s">
        <v>449</v>
      </c>
      <c r="C206" t="s">
        <v>450</v>
      </c>
      <c r="D206" s="1">
        <v>3596</v>
      </c>
      <c r="E206" s="1">
        <v>489056</v>
      </c>
      <c r="F206" s="1">
        <v>489056</v>
      </c>
      <c r="G206" t="s">
        <v>447</v>
      </c>
      <c r="H206" t="s">
        <v>451</v>
      </c>
      <c r="I206" t="str">
        <f t="shared" si="9"/>
        <v>05070</v>
      </c>
      <c r="J206">
        <f t="shared" si="10"/>
        <v>5070</v>
      </c>
      <c r="K206" t="str">
        <f t="shared" si="11"/>
        <v>DEXTROSA 10% AD  500ml BAXTER</v>
      </c>
    </row>
    <row r="207" spans="1:11">
      <c r="A207">
        <v>53494</v>
      </c>
      <c r="B207" t="s">
        <v>2112</v>
      </c>
      <c r="C207" t="s">
        <v>2087</v>
      </c>
      <c r="D207" s="1">
        <v>2544</v>
      </c>
      <c r="E207" s="1">
        <v>335808</v>
      </c>
      <c r="F207" s="1">
        <v>335808</v>
      </c>
      <c r="G207" t="s">
        <v>452</v>
      </c>
      <c r="H207" t="s">
        <v>453</v>
      </c>
      <c r="I207" t="str">
        <f t="shared" si="9"/>
        <v>53494</v>
      </c>
      <c r="J207">
        <f t="shared" si="10"/>
        <v>53494</v>
      </c>
      <c r="K207" t="str">
        <f t="shared" si="11"/>
        <v>DIAZEPAM 10mg2mlAMP  BIOSAN</v>
      </c>
    </row>
    <row r="208" spans="1:11">
      <c r="A208">
        <v>65533</v>
      </c>
      <c r="B208" t="s">
        <v>2340</v>
      </c>
      <c r="C208" t="s">
        <v>2055</v>
      </c>
      <c r="D208" s="1">
        <v>88</v>
      </c>
      <c r="E208" s="1">
        <v>5720</v>
      </c>
      <c r="F208" s="1">
        <v>5720</v>
      </c>
      <c r="G208" t="s">
        <v>454</v>
      </c>
      <c r="H208" t="s">
        <v>455</v>
      </c>
      <c r="I208" t="str">
        <f t="shared" si="9"/>
        <v>65533</v>
      </c>
      <c r="J208">
        <f t="shared" si="10"/>
        <v>65533</v>
      </c>
      <c r="K208" t="str">
        <f t="shared" si="11"/>
        <v xml:space="preserve">DICLOFENAC  50mgGRG  </v>
      </c>
    </row>
    <row r="209" spans="1:11">
      <c r="A209">
        <v>71022</v>
      </c>
      <c r="B209" t="s">
        <v>2113</v>
      </c>
      <c r="C209" t="s">
        <v>2283</v>
      </c>
      <c r="D209" s="1">
        <v>455</v>
      </c>
      <c r="E209" s="1">
        <v>2328690</v>
      </c>
      <c r="F209" s="1">
        <v>2328690</v>
      </c>
      <c r="G209" t="s">
        <v>454</v>
      </c>
      <c r="H209" t="s">
        <v>456</v>
      </c>
      <c r="I209" t="str">
        <f t="shared" si="9"/>
        <v>71022</v>
      </c>
      <c r="J209">
        <f t="shared" si="10"/>
        <v>71022</v>
      </c>
      <c r="K209" t="str">
        <f t="shared" si="11"/>
        <v>DICLOFENAC  75mg3mlAMP  VI</v>
      </c>
    </row>
    <row r="210" spans="1:11">
      <c r="A210">
        <v>53457</v>
      </c>
      <c r="B210" t="s">
        <v>2409</v>
      </c>
      <c r="C210" t="s">
        <v>2114</v>
      </c>
      <c r="D210" s="1">
        <v>363</v>
      </c>
      <c r="E210" s="1">
        <v>8712</v>
      </c>
      <c r="F210" s="1">
        <v>8712</v>
      </c>
      <c r="G210" t="s">
        <v>457</v>
      </c>
      <c r="H210" t="s">
        <v>458</v>
      </c>
      <c r="I210" t="str">
        <f t="shared" si="9"/>
        <v>53457</v>
      </c>
      <c r="J210">
        <f t="shared" si="10"/>
        <v>53457</v>
      </c>
      <c r="K210" t="str">
        <f t="shared" si="11"/>
        <v xml:space="preserve">DICLOXACILINA 500mgCAP </v>
      </c>
    </row>
    <row r="211" spans="1:11">
      <c r="A211">
        <v>40432</v>
      </c>
      <c r="B211" t="s">
        <v>2115</v>
      </c>
      <c r="C211" t="s">
        <v>459</v>
      </c>
      <c r="D211" s="1">
        <v>152</v>
      </c>
      <c r="E211" s="1">
        <v>13438</v>
      </c>
      <c r="F211" s="1">
        <v>13438</v>
      </c>
      <c r="G211" t="s">
        <v>460</v>
      </c>
      <c r="H211" t="s">
        <v>461</v>
      </c>
      <c r="I211" t="str">
        <f t="shared" si="9"/>
        <v>40432</v>
      </c>
      <c r="J211">
        <f t="shared" si="10"/>
        <v>40432</v>
      </c>
      <c r="K211" t="str">
        <f t="shared" si="11"/>
        <v>DIFENHIDRAMINA 50mg SALUSPH</v>
      </c>
    </row>
    <row r="212" spans="1:11">
      <c r="A212">
        <v>40630</v>
      </c>
      <c r="B212" t="s">
        <v>2304</v>
      </c>
      <c r="C212" t="s">
        <v>2088</v>
      </c>
      <c r="D212" s="1">
        <v>2912</v>
      </c>
      <c r="E212" s="1">
        <v>34944</v>
      </c>
      <c r="F212" s="1">
        <v>34944</v>
      </c>
      <c r="G212" t="s">
        <v>460</v>
      </c>
      <c r="H212" t="s">
        <v>462</v>
      </c>
      <c r="I212" t="str">
        <f t="shared" si="9"/>
        <v>40630</v>
      </c>
      <c r="J212">
        <f t="shared" si="10"/>
        <v>40630</v>
      </c>
      <c r="K212" t="str">
        <f t="shared" si="11"/>
        <v xml:space="preserve">DIFENHIDRAMINA JBE  </v>
      </c>
    </row>
    <row r="213" spans="1:11">
      <c r="A213">
        <v>64071</v>
      </c>
      <c r="B213" t="s">
        <v>2440</v>
      </c>
      <c r="C213" t="s">
        <v>463</v>
      </c>
      <c r="D213" s="1">
        <v>4643</v>
      </c>
      <c r="E213" s="1">
        <v>23215</v>
      </c>
      <c r="F213" s="1">
        <v>23215</v>
      </c>
      <c r="G213" t="s">
        <v>464</v>
      </c>
      <c r="H213" t="s">
        <v>465</v>
      </c>
      <c r="I213" t="str">
        <f t="shared" si="9"/>
        <v>64071</v>
      </c>
      <c r="J213">
        <f t="shared" si="10"/>
        <v>64071</v>
      </c>
      <c r="K213" t="str">
        <f t="shared" si="11"/>
        <v xml:space="preserve">DIHIDROCODEINA JBE  </v>
      </c>
    </row>
    <row r="214" spans="1:11">
      <c r="A214">
        <v>51826</v>
      </c>
      <c r="B214" t="s">
        <v>2116</v>
      </c>
      <c r="C214" t="s">
        <v>2305</v>
      </c>
      <c r="D214" s="1">
        <v>88</v>
      </c>
      <c r="E214" s="1">
        <v>3696</v>
      </c>
      <c r="F214" s="1">
        <v>3696</v>
      </c>
      <c r="G214" t="s">
        <v>466</v>
      </c>
      <c r="H214" t="s">
        <v>467</v>
      </c>
      <c r="I214" t="str">
        <f t="shared" si="9"/>
        <v>51826</v>
      </c>
      <c r="J214">
        <f t="shared" si="10"/>
        <v>51826</v>
      </c>
      <c r="K214" t="str">
        <f t="shared" si="11"/>
        <v>DINITRATO ISO 10mgTAB  LAPR</v>
      </c>
    </row>
    <row r="215" spans="1:11">
      <c r="A215">
        <v>54822</v>
      </c>
      <c r="B215" t="s">
        <v>2284</v>
      </c>
      <c r="C215" t="s">
        <v>468</v>
      </c>
      <c r="D215" s="1">
        <v>729</v>
      </c>
      <c r="E215" s="1">
        <v>7290</v>
      </c>
      <c r="F215" s="1">
        <v>7290</v>
      </c>
      <c r="G215" t="s">
        <v>469</v>
      </c>
      <c r="H215" t="s">
        <v>470</v>
      </c>
      <c r="I215" t="str">
        <f t="shared" si="9"/>
        <v>54822</v>
      </c>
      <c r="J215">
        <f t="shared" si="10"/>
        <v>54822</v>
      </c>
      <c r="K215" t="str">
        <f t="shared" si="11"/>
        <v xml:space="preserve">DIPIRONA 1g/2mlAMP </v>
      </c>
    </row>
    <row r="216" spans="1:11">
      <c r="A216">
        <v>63913</v>
      </c>
      <c r="B216" t="s">
        <v>2284</v>
      </c>
      <c r="C216" t="s">
        <v>2117</v>
      </c>
      <c r="D216" s="1">
        <v>729</v>
      </c>
      <c r="E216" s="1">
        <v>2032452</v>
      </c>
      <c r="F216" s="1">
        <v>2032452</v>
      </c>
      <c r="G216" t="s">
        <v>469</v>
      </c>
      <c r="H216" t="s">
        <v>471</v>
      </c>
      <c r="I216" t="str">
        <f t="shared" si="9"/>
        <v>63913</v>
      </c>
      <c r="J216">
        <f t="shared" si="10"/>
        <v>63913</v>
      </c>
      <c r="K216" t="str">
        <f t="shared" si="11"/>
        <v xml:space="preserve">DIPIRONA 1g/2mlAMP </v>
      </c>
    </row>
    <row r="217" spans="1:11">
      <c r="A217">
        <v>42684</v>
      </c>
      <c r="B217" t="s">
        <v>2285</v>
      </c>
      <c r="C217" t="s">
        <v>2043</v>
      </c>
      <c r="D217" s="1">
        <v>956</v>
      </c>
      <c r="E217" s="1">
        <v>28680</v>
      </c>
      <c r="F217" s="1">
        <v>28680</v>
      </c>
      <c r="G217" t="s">
        <v>469</v>
      </c>
      <c r="H217" t="s">
        <v>472</v>
      </c>
      <c r="I217" t="str">
        <f t="shared" si="9"/>
        <v>42684</v>
      </c>
      <c r="J217">
        <f t="shared" si="10"/>
        <v>42684</v>
      </c>
      <c r="K217" t="str">
        <f t="shared" si="11"/>
        <v xml:space="preserve">DIPIRONA MAGN2g5mlAMP </v>
      </c>
    </row>
    <row r="218" spans="1:11">
      <c r="A218">
        <v>73642</v>
      </c>
      <c r="B218" t="s">
        <v>2118</v>
      </c>
      <c r="C218" t="s">
        <v>2283</v>
      </c>
      <c r="D218" s="1">
        <v>956</v>
      </c>
      <c r="E218" s="1">
        <v>9560</v>
      </c>
      <c r="F218" s="1">
        <v>9560</v>
      </c>
      <c r="G218" t="s">
        <v>469</v>
      </c>
      <c r="H218" t="s">
        <v>473</v>
      </c>
      <c r="I218" t="str">
        <f t="shared" si="9"/>
        <v>73642</v>
      </c>
      <c r="J218">
        <f t="shared" si="10"/>
        <v>73642</v>
      </c>
      <c r="K218" t="str">
        <f t="shared" si="11"/>
        <v>DIPIRONA MAGN2g5mlAMP VIT</v>
      </c>
    </row>
    <row r="219" spans="1:11">
      <c r="A219">
        <v>13813</v>
      </c>
      <c r="B219" t="s">
        <v>474</v>
      </c>
      <c r="C219" t="s">
        <v>475</v>
      </c>
      <c r="D219" s="1">
        <v>3988</v>
      </c>
      <c r="E219" s="1">
        <v>11964</v>
      </c>
      <c r="F219" s="1">
        <v>11964</v>
      </c>
      <c r="G219" t="s">
        <v>476</v>
      </c>
      <c r="H219" t="s">
        <v>477</v>
      </c>
      <c r="I219" t="str">
        <f t="shared" si="9"/>
        <v>13813</v>
      </c>
      <c r="J219">
        <f t="shared" si="10"/>
        <v>13813</v>
      </c>
      <c r="K219" t="str">
        <f t="shared" si="11"/>
        <v>DOBUTAMINA 250mg/5mlAMP BIOSAN</v>
      </c>
    </row>
    <row r="220" spans="1:11">
      <c r="A220">
        <v>48173</v>
      </c>
      <c r="B220" t="s">
        <v>478</v>
      </c>
      <c r="C220" t="s">
        <v>479</v>
      </c>
      <c r="D220" s="1">
        <v>61500</v>
      </c>
      <c r="E220" s="1">
        <v>61500</v>
      </c>
      <c r="F220" s="1">
        <v>61500</v>
      </c>
      <c r="G220" t="s">
        <v>12</v>
      </c>
      <c r="H220" t="s">
        <v>480</v>
      </c>
      <c r="I220" t="str">
        <f t="shared" si="9"/>
        <v>48173</v>
      </c>
      <c r="J220">
        <f t="shared" si="10"/>
        <v>48173</v>
      </c>
      <c r="K220" t="str">
        <f t="shared" si="11"/>
        <v>DOLEX 500mgTAB GLAXO *</v>
      </c>
    </row>
    <row r="221" spans="1:11">
      <c r="A221">
        <v>68842</v>
      </c>
      <c r="B221" t="s">
        <v>481</v>
      </c>
      <c r="C221" t="s">
        <v>482</v>
      </c>
      <c r="D221" s="1">
        <v>7160</v>
      </c>
      <c r="E221" s="1">
        <v>28640</v>
      </c>
      <c r="F221" s="1">
        <v>28640</v>
      </c>
      <c r="G221" t="s">
        <v>483</v>
      </c>
      <c r="H221" t="s">
        <v>484</v>
      </c>
      <c r="I221" t="str">
        <f t="shared" si="9"/>
        <v>68842</v>
      </c>
      <c r="J221">
        <f t="shared" si="10"/>
        <v>68842</v>
      </c>
      <c r="K221" t="str">
        <f t="shared" si="11"/>
        <v>DOPAMINA 200mg/5mlAMP SANDERSO</v>
      </c>
    </row>
    <row r="222" spans="1:11">
      <c r="A222">
        <v>64083</v>
      </c>
      <c r="B222" t="s">
        <v>2410</v>
      </c>
      <c r="C222" t="s">
        <v>2283</v>
      </c>
      <c r="D222" s="1">
        <v>201</v>
      </c>
      <c r="E222" s="1">
        <v>14673</v>
      </c>
      <c r="F222" s="1">
        <v>14673</v>
      </c>
      <c r="G222" t="s">
        <v>485</v>
      </c>
      <c r="H222" t="s">
        <v>486</v>
      </c>
      <c r="I222" t="str">
        <f t="shared" si="9"/>
        <v>64083</v>
      </c>
      <c r="J222">
        <f t="shared" si="10"/>
        <v>64083</v>
      </c>
      <c r="K222" t="str">
        <f t="shared" si="11"/>
        <v xml:space="preserve">DOXICICLINA 100mgTAB  </v>
      </c>
    </row>
    <row r="223" spans="1:11">
      <c r="A223">
        <v>69730</v>
      </c>
      <c r="B223" t="s">
        <v>2441</v>
      </c>
      <c r="C223" t="s">
        <v>2119</v>
      </c>
      <c r="D223" s="1">
        <v>910</v>
      </c>
      <c r="E223" s="1">
        <v>54600</v>
      </c>
      <c r="F223" s="1">
        <v>54600</v>
      </c>
      <c r="G223" t="s">
        <v>487</v>
      </c>
      <c r="H223" t="s">
        <v>488</v>
      </c>
      <c r="I223" t="str">
        <f t="shared" si="9"/>
        <v>69730</v>
      </c>
      <c r="J223">
        <f t="shared" si="10"/>
        <v>69730</v>
      </c>
      <c r="K223" t="str">
        <f t="shared" si="11"/>
        <v xml:space="preserve">EFAVIRENZ 600mgTAB  </v>
      </c>
    </row>
    <row r="224" spans="1:11">
      <c r="A224">
        <v>69020</v>
      </c>
      <c r="B224" t="s">
        <v>489</v>
      </c>
      <c r="C224" t="s">
        <v>490</v>
      </c>
      <c r="D224" s="1">
        <v>462.99990000000003</v>
      </c>
      <c r="E224" s="1">
        <v>87541.997899159673</v>
      </c>
      <c r="F224" s="1">
        <v>104175</v>
      </c>
      <c r="G224" t="s">
        <v>10</v>
      </c>
      <c r="H224" t="s">
        <v>491</v>
      </c>
      <c r="I224" t="str">
        <f t="shared" si="9"/>
        <v>69020</v>
      </c>
      <c r="J224">
        <f t="shared" si="10"/>
        <v>69020</v>
      </c>
      <c r="K224" t="str">
        <f t="shared" si="11"/>
        <v>ELECTRODO ADULTO PRECISION</v>
      </c>
    </row>
    <row r="225" spans="1:11">
      <c r="A225">
        <v>71287</v>
      </c>
      <c r="B225" t="s">
        <v>492</v>
      </c>
      <c r="C225" t="s">
        <v>493</v>
      </c>
      <c r="D225" s="1">
        <v>25117</v>
      </c>
      <c r="E225" s="1">
        <v>2260530</v>
      </c>
      <c r="F225" s="1">
        <v>2260530</v>
      </c>
      <c r="G225" t="s">
        <v>494</v>
      </c>
      <c r="H225" t="s">
        <v>495</v>
      </c>
      <c r="I225" t="str">
        <f t="shared" si="9"/>
        <v>71287</v>
      </c>
      <c r="J225">
        <f t="shared" si="10"/>
        <v>71287</v>
      </c>
      <c r="K225" t="str">
        <f t="shared" si="11"/>
        <v>EMTRI+TENO 200+300mgTAB AUROB</v>
      </c>
    </row>
    <row r="226" spans="1:11">
      <c r="A226">
        <v>7601</v>
      </c>
      <c r="B226" t="s">
        <v>496</v>
      </c>
      <c r="C226" t="s">
        <v>158</v>
      </c>
      <c r="D226" s="1">
        <v>88</v>
      </c>
      <c r="E226" s="1">
        <v>7304</v>
      </c>
      <c r="F226" s="1">
        <v>7304</v>
      </c>
      <c r="G226" t="s">
        <v>497</v>
      </c>
      <c r="H226" t="s">
        <v>498</v>
      </c>
      <c r="I226" t="str">
        <f t="shared" si="9"/>
        <v>07601</v>
      </c>
      <c r="J226">
        <f t="shared" si="10"/>
        <v>7601</v>
      </c>
      <c r="K226" t="str">
        <f t="shared" si="11"/>
        <v>ENALAPRIL  5mgTAB COASPHARMA</v>
      </c>
    </row>
    <row r="227" spans="1:11">
      <c r="A227">
        <v>63468</v>
      </c>
      <c r="B227" t="s">
        <v>2120</v>
      </c>
      <c r="C227" t="s">
        <v>2121</v>
      </c>
      <c r="D227" s="1">
        <v>88</v>
      </c>
      <c r="E227" s="1">
        <v>39248</v>
      </c>
      <c r="F227" s="1">
        <v>39248</v>
      </c>
      <c r="G227" t="s">
        <v>497</v>
      </c>
      <c r="H227" t="s">
        <v>499</v>
      </c>
      <c r="I227" t="str">
        <f t="shared" si="9"/>
        <v>63468</v>
      </c>
      <c r="J227">
        <f t="shared" si="10"/>
        <v>63468</v>
      </c>
      <c r="K227" t="str">
        <f t="shared" si="11"/>
        <v>ENALAPRIL 20mgTAB  AG</v>
      </c>
    </row>
    <row r="228" spans="1:11">
      <c r="A228">
        <v>65328</v>
      </c>
      <c r="B228" t="s">
        <v>2122</v>
      </c>
      <c r="C228" t="s">
        <v>2123</v>
      </c>
      <c r="D228" s="1">
        <v>15625</v>
      </c>
      <c r="E228" s="1">
        <v>125000</v>
      </c>
      <c r="F228" s="1">
        <v>125000</v>
      </c>
      <c r="G228" t="s">
        <v>500</v>
      </c>
      <c r="H228" t="s">
        <v>501</v>
      </c>
      <c r="I228" t="str">
        <f t="shared" si="9"/>
        <v>65328</v>
      </c>
      <c r="J228">
        <f t="shared" si="10"/>
        <v>65328</v>
      </c>
      <c r="K228" t="str">
        <f t="shared" si="11"/>
        <v>ENOXAPARINA 40mgJP  PROCAPS</v>
      </c>
    </row>
    <row r="229" spans="1:11">
      <c r="A229">
        <v>49052</v>
      </c>
      <c r="B229" t="s">
        <v>2124</v>
      </c>
      <c r="C229" t="s">
        <v>2125</v>
      </c>
      <c r="D229" s="1">
        <v>15625</v>
      </c>
      <c r="E229" s="1">
        <v>22937500</v>
      </c>
      <c r="F229" s="1">
        <v>22937500</v>
      </c>
      <c r="G229" t="s">
        <v>500</v>
      </c>
      <c r="H229" t="s">
        <v>502</v>
      </c>
      <c r="I229" t="str">
        <f t="shared" si="9"/>
        <v>49052</v>
      </c>
      <c r="J229">
        <f t="shared" si="10"/>
        <v>49052</v>
      </c>
      <c r="K229" t="str">
        <f t="shared" si="11"/>
        <v>ENOXAPARINA 60mgJP  PROCAPS</v>
      </c>
    </row>
    <row r="230" spans="1:11">
      <c r="A230">
        <v>12432</v>
      </c>
      <c r="B230" t="s">
        <v>503</v>
      </c>
      <c r="C230" t="s">
        <v>504</v>
      </c>
      <c r="D230" s="1">
        <v>1483</v>
      </c>
      <c r="E230" s="1">
        <v>1394020</v>
      </c>
      <c r="F230" s="1">
        <v>1394020</v>
      </c>
      <c r="G230" t="s">
        <v>10</v>
      </c>
      <c r="H230" t="s">
        <v>505</v>
      </c>
      <c r="I230" t="str">
        <f t="shared" si="9"/>
        <v>12432</v>
      </c>
      <c r="J230">
        <f t="shared" si="10"/>
        <v>12432</v>
      </c>
      <c r="K230" t="str">
        <f t="shared" si="11"/>
        <v>EQUIPO MACRO MEDISPO</v>
      </c>
    </row>
    <row r="231" spans="1:11">
      <c r="A231">
        <v>2249</v>
      </c>
      <c r="B231" t="s">
        <v>506</v>
      </c>
      <c r="C231" t="s">
        <v>507</v>
      </c>
      <c r="D231" s="1">
        <v>1483</v>
      </c>
      <c r="E231" s="1">
        <v>2672688</v>
      </c>
      <c r="F231" s="1">
        <v>2672688</v>
      </c>
      <c r="G231" t="s">
        <v>10</v>
      </c>
      <c r="H231" t="s">
        <v>508</v>
      </c>
      <c r="I231" t="str">
        <f t="shared" si="9"/>
        <v>02249</v>
      </c>
      <c r="J231">
        <f t="shared" si="10"/>
        <v>2249</v>
      </c>
      <c r="K231" t="str">
        <f t="shared" si="11"/>
        <v>EQUIPO MICRO SIN AGUJA BAXTER</v>
      </c>
    </row>
    <row r="232" spans="1:11">
      <c r="A232">
        <v>70591</v>
      </c>
      <c r="B232" t="s">
        <v>509</v>
      </c>
      <c r="C232" t="s">
        <v>139</v>
      </c>
      <c r="D232" s="1">
        <v>1483</v>
      </c>
      <c r="E232" s="1">
        <v>129021</v>
      </c>
      <c r="F232" s="1">
        <v>129021</v>
      </c>
      <c r="G232" t="s">
        <v>10</v>
      </c>
      <c r="H232" t="s">
        <v>505</v>
      </c>
      <c r="I232" t="str">
        <f t="shared" si="9"/>
        <v>70591</v>
      </c>
      <c r="J232">
        <f t="shared" si="10"/>
        <v>70591</v>
      </c>
      <c r="K232" t="str">
        <f t="shared" si="11"/>
        <v>EQUIPO MICROGOTERO MEDISPO</v>
      </c>
    </row>
    <row r="233" spans="1:11">
      <c r="A233">
        <v>69703</v>
      </c>
      <c r="B233" t="s">
        <v>510</v>
      </c>
      <c r="C233" t="s">
        <v>511</v>
      </c>
      <c r="D233" s="1">
        <v>1000</v>
      </c>
      <c r="E233" s="1">
        <v>24000</v>
      </c>
      <c r="F233" s="1">
        <v>24000</v>
      </c>
      <c r="G233" t="s">
        <v>10</v>
      </c>
      <c r="H233" t="s">
        <v>512</v>
      </c>
      <c r="I233" t="str">
        <f t="shared" si="9"/>
        <v>69703</v>
      </c>
      <c r="J233">
        <f t="shared" si="10"/>
        <v>69703</v>
      </c>
      <c r="K233" t="str">
        <f t="shared" si="11"/>
        <v>EQUIPO PERICRANEAL No 20 NUBEN</v>
      </c>
    </row>
    <row r="234" spans="1:11">
      <c r="A234">
        <v>66240</v>
      </c>
      <c r="B234" t="s">
        <v>2126</v>
      </c>
      <c r="C234" t="s">
        <v>2127</v>
      </c>
      <c r="D234" s="1">
        <v>683</v>
      </c>
      <c r="E234" s="1">
        <v>22539</v>
      </c>
      <c r="F234" s="1">
        <v>22539</v>
      </c>
      <c r="G234" t="s">
        <v>513</v>
      </c>
      <c r="H234" t="s">
        <v>514</v>
      </c>
      <c r="I234" t="str">
        <f t="shared" si="9"/>
        <v>66240</v>
      </c>
      <c r="J234">
        <f t="shared" si="10"/>
        <v>66240</v>
      </c>
      <c r="K234" t="str">
        <f t="shared" si="11"/>
        <v>ERGOTAMIN+CEFEINA TAB  SALU</v>
      </c>
    </row>
    <row r="235" spans="1:11">
      <c r="A235">
        <v>59508</v>
      </c>
      <c r="B235" t="s">
        <v>2411</v>
      </c>
      <c r="C235" t="s">
        <v>2412</v>
      </c>
      <c r="D235" s="1">
        <v>619</v>
      </c>
      <c r="E235" s="1">
        <v>1238</v>
      </c>
      <c r="F235" s="1">
        <v>1238</v>
      </c>
      <c r="G235" t="s">
        <v>515</v>
      </c>
      <c r="H235" t="s">
        <v>516</v>
      </c>
      <c r="I235" t="str">
        <f t="shared" si="9"/>
        <v>59508</v>
      </c>
      <c r="J235">
        <f t="shared" si="10"/>
        <v>59508</v>
      </c>
      <c r="K235" t="str">
        <f t="shared" si="11"/>
        <v xml:space="preserve">ERITROMICINA 500mgTAB  </v>
      </c>
    </row>
    <row r="236" spans="1:11">
      <c r="A236">
        <v>60869</v>
      </c>
      <c r="B236" t="s">
        <v>2128</v>
      </c>
      <c r="C236" t="s">
        <v>2030</v>
      </c>
      <c r="D236" s="1">
        <v>97</v>
      </c>
      <c r="E236" s="1">
        <v>1940</v>
      </c>
      <c r="F236" s="1">
        <v>1940</v>
      </c>
      <c r="G236" t="s">
        <v>517</v>
      </c>
      <c r="H236" t="s">
        <v>518</v>
      </c>
      <c r="I236" t="str">
        <f t="shared" si="9"/>
        <v>60869</v>
      </c>
      <c r="J236">
        <f t="shared" si="10"/>
        <v>60869</v>
      </c>
      <c r="K236" t="str">
        <f t="shared" si="11"/>
        <v>ESOMEPRAZOL 20mgTAB  COLMED</v>
      </c>
    </row>
    <row r="237" spans="1:11">
      <c r="A237">
        <v>60871</v>
      </c>
      <c r="B237" t="s">
        <v>2129</v>
      </c>
      <c r="C237" t="s">
        <v>2030</v>
      </c>
      <c r="D237" s="1">
        <v>139</v>
      </c>
      <c r="E237" s="1">
        <v>23630</v>
      </c>
      <c r="F237" s="1">
        <v>23630</v>
      </c>
      <c r="G237" t="s">
        <v>517</v>
      </c>
      <c r="H237" t="s">
        <v>519</v>
      </c>
      <c r="I237" t="str">
        <f t="shared" si="9"/>
        <v>60871</v>
      </c>
      <c r="J237">
        <f t="shared" si="10"/>
        <v>60871</v>
      </c>
      <c r="K237" t="str">
        <f t="shared" si="11"/>
        <v>ESOMEPRAZOL 40mgTAB  COLMED</v>
      </c>
    </row>
    <row r="238" spans="1:11">
      <c r="A238">
        <v>68784</v>
      </c>
      <c r="B238" t="s">
        <v>520</v>
      </c>
      <c r="C238" t="s">
        <v>521</v>
      </c>
      <c r="D238" s="1">
        <v>2780.9998999999998</v>
      </c>
      <c r="E238" s="1">
        <v>701092.41176470579</v>
      </c>
      <c r="F238" s="1">
        <v>834300</v>
      </c>
      <c r="G238" t="s">
        <v>10</v>
      </c>
      <c r="H238" t="s">
        <v>522</v>
      </c>
      <c r="I238" t="str">
        <f t="shared" si="9"/>
        <v>68784</v>
      </c>
      <c r="J238">
        <f t="shared" si="10"/>
        <v>68784</v>
      </c>
      <c r="K238" t="str">
        <f t="shared" si="11"/>
        <v>ESPECULO CITO LAM/ESMERILADA</v>
      </c>
    </row>
    <row r="239" spans="1:11">
      <c r="A239">
        <v>68922</v>
      </c>
      <c r="B239" t="s">
        <v>523</v>
      </c>
      <c r="C239" t="s">
        <v>139</v>
      </c>
      <c r="D239" s="1">
        <v>4325.9998999999998</v>
      </c>
      <c r="E239" s="1">
        <v>50894.116470588233</v>
      </c>
      <c r="F239" s="1">
        <v>60564</v>
      </c>
      <c r="G239" t="s">
        <v>10</v>
      </c>
      <c r="H239" t="s">
        <v>524</v>
      </c>
      <c r="I239" t="str">
        <f t="shared" si="9"/>
        <v>68922</v>
      </c>
      <c r="J239">
        <f t="shared" si="10"/>
        <v>68922</v>
      </c>
      <c r="K239" t="str">
        <f t="shared" si="11"/>
        <v>ESPEJO P/MANGO BISMARCK</v>
      </c>
    </row>
    <row r="240" spans="1:11">
      <c r="A240">
        <v>42075</v>
      </c>
      <c r="B240" t="s">
        <v>2130</v>
      </c>
      <c r="C240" t="s">
        <v>2131</v>
      </c>
      <c r="D240" s="1">
        <v>1498</v>
      </c>
      <c r="E240" s="1">
        <v>134820</v>
      </c>
      <c r="F240" s="1">
        <v>134820</v>
      </c>
      <c r="G240" t="s">
        <v>525</v>
      </c>
      <c r="H240" t="s">
        <v>526</v>
      </c>
      <c r="I240" t="str">
        <f t="shared" si="9"/>
        <v>42075</v>
      </c>
      <c r="J240">
        <f t="shared" si="10"/>
        <v>42075</v>
      </c>
      <c r="K240" t="str">
        <f t="shared" si="11"/>
        <v>ESPIRAMICINA 3muiTAB  LABIN</v>
      </c>
    </row>
    <row r="241" spans="1:11">
      <c r="A241">
        <v>65422</v>
      </c>
      <c r="B241" t="s">
        <v>2132</v>
      </c>
      <c r="C241" t="s">
        <v>2283</v>
      </c>
      <c r="D241" s="1">
        <v>363</v>
      </c>
      <c r="E241" s="1">
        <v>26136</v>
      </c>
      <c r="F241" s="1">
        <v>26136</v>
      </c>
      <c r="G241" t="s">
        <v>527</v>
      </c>
      <c r="H241" t="s">
        <v>528</v>
      </c>
      <c r="I241" t="str">
        <f t="shared" si="9"/>
        <v>65422</v>
      </c>
      <c r="J241">
        <f t="shared" si="10"/>
        <v>65422</v>
      </c>
      <c r="K241" t="str">
        <f t="shared" si="11"/>
        <v>ESPIRONOLACTONA  25mgTAB HU</v>
      </c>
    </row>
    <row r="242" spans="1:11">
      <c r="A242">
        <v>53731</v>
      </c>
      <c r="B242" t="s">
        <v>2133</v>
      </c>
      <c r="C242" t="s">
        <v>2134</v>
      </c>
      <c r="D242" s="1">
        <v>320</v>
      </c>
      <c r="E242" s="1">
        <v>5760</v>
      </c>
      <c r="F242" s="1">
        <v>5760</v>
      </c>
      <c r="G242" t="s">
        <v>527</v>
      </c>
      <c r="H242" t="s">
        <v>529</v>
      </c>
      <c r="I242" t="str">
        <f t="shared" si="9"/>
        <v>53731</v>
      </c>
      <c r="J242">
        <f t="shared" si="10"/>
        <v>53731</v>
      </c>
      <c r="K242" t="str">
        <f t="shared" si="11"/>
        <v>ESPIRONOLACTONA 100mgTAB LA</v>
      </c>
    </row>
    <row r="243" spans="1:11">
      <c r="A243">
        <v>69200</v>
      </c>
      <c r="B243" t="s">
        <v>530</v>
      </c>
      <c r="C243" t="s">
        <v>225</v>
      </c>
      <c r="D243" s="1">
        <v>6814</v>
      </c>
      <c r="E243" s="1">
        <v>186246</v>
      </c>
      <c r="F243" s="1">
        <v>186246</v>
      </c>
      <c r="G243" t="s">
        <v>10</v>
      </c>
      <c r="H243" t="s">
        <v>56</v>
      </c>
      <c r="I243" t="str">
        <f t="shared" si="9"/>
        <v>69200</v>
      </c>
      <c r="J243">
        <f t="shared" si="10"/>
        <v>69200</v>
      </c>
      <c r="K243" t="str">
        <f t="shared" si="11"/>
        <v>ESPONJA P/EXONDOCIA S/ALGODON*</v>
      </c>
    </row>
    <row r="244" spans="1:11">
      <c r="A244">
        <v>72458</v>
      </c>
      <c r="B244" t="s">
        <v>531</v>
      </c>
      <c r="C244" t="s">
        <v>532</v>
      </c>
      <c r="D244" s="1">
        <v>7534</v>
      </c>
      <c r="E244" s="1">
        <v>226020</v>
      </c>
      <c r="F244" s="1">
        <v>226020</v>
      </c>
      <c r="G244" t="s">
        <v>10</v>
      </c>
      <c r="H244" t="s">
        <v>533</v>
      </c>
      <c r="I244" t="str">
        <f t="shared" si="9"/>
        <v>72458</v>
      </c>
      <c r="J244">
        <f t="shared" si="10"/>
        <v>72458</v>
      </c>
      <c r="K244" t="str">
        <f t="shared" si="11"/>
        <v>ESTILETE P/INTUBACION No 14</v>
      </c>
    </row>
    <row r="245" spans="1:11">
      <c r="A245">
        <v>69498</v>
      </c>
      <c r="B245" t="s">
        <v>534</v>
      </c>
      <c r="C245" t="s">
        <v>532</v>
      </c>
      <c r="D245" s="1">
        <v>7533.9998999999998</v>
      </c>
      <c r="E245" s="1">
        <v>6331.0923529411766</v>
      </c>
      <c r="F245" s="1">
        <v>7534</v>
      </c>
      <c r="G245" t="s">
        <v>10</v>
      </c>
      <c r="H245" t="s">
        <v>533</v>
      </c>
      <c r="I245" t="str">
        <f t="shared" si="9"/>
        <v>69498</v>
      </c>
      <c r="J245">
        <f t="shared" si="10"/>
        <v>69498</v>
      </c>
      <c r="K245" t="str">
        <f t="shared" si="11"/>
        <v>ESTILETE P/INTUBACION No 6</v>
      </c>
    </row>
    <row r="246" spans="1:11">
      <c r="A246">
        <v>68665</v>
      </c>
      <c r="B246" t="s">
        <v>535</v>
      </c>
      <c r="C246" t="s">
        <v>536</v>
      </c>
      <c r="D246" s="1">
        <v>7533.9998999999998</v>
      </c>
      <c r="E246" s="1">
        <v>164608.40117647056</v>
      </c>
      <c r="F246" s="1">
        <v>195884</v>
      </c>
      <c r="G246" t="s">
        <v>10</v>
      </c>
      <c r="H246" t="s">
        <v>537</v>
      </c>
      <c r="I246" t="str">
        <f t="shared" si="9"/>
        <v>68665</v>
      </c>
      <c r="J246">
        <f t="shared" si="10"/>
        <v>68665</v>
      </c>
      <c r="K246" t="str">
        <f t="shared" si="11"/>
        <v>ESTILETE PARA INTUBACION ADULT</v>
      </c>
    </row>
    <row r="247" spans="1:11">
      <c r="A247">
        <v>40873</v>
      </c>
      <c r="B247" t="s">
        <v>538</v>
      </c>
      <c r="C247" t="s">
        <v>539</v>
      </c>
      <c r="D247" s="1">
        <v>7533.9998999999998</v>
      </c>
      <c r="E247" s="1">
        <v>6331.0923529411766</v>
      </c>
      <c r="F247" s="1">
        <v>7534</v>
      </c>
      <c r="G247" t="s">
        <v>10</v>
      </c>
      <c r="H247" t="s">
        <v>540</v>
      </c>
      <c r="I247" t="str">
        <f t="shared" si="9"/>
        <v>40873</v>
      </c>
      <c r="J247">
        <f t="shared" si="10"/>
        <v>40873</v>
      </c>
      <c r="K247" t="str">
        <f t="shared" si="11"/>
        <v>ESTILETE PARA INTUBACION PEDIA</v>
      </c>
    </row>
    <row r="248" spans="1:11">
      <c r="A248">
        <v>69636</v>
      </c>
      <c r="B248" t="s">
        <v>541</v>
      </c>
      <c r="C248" t="s">
        <v>542</v>
      </c>
      <c r="D248" s="1">
        <v>9561</v>
      </c>
      <c r="E248" s="1">
        <v>66927</v>
      </c>
      <c r="F248" s="1">
        <v>66927</v>
      </c>
      <c r="G248" t="s">
        <v>543</v>
      </c>
      <c r="H248" t="s">
        <v>544</v>
      </c>
      <c r="I248" t="str">
        <f t="shared" si="9"/>
        <v>69636</v>
      </c>
      <c r="J248">
        <f t="shared" si="10"/>
        <v>69636</v>
      </c>
      <c r="K248" t="str">
        <f t="shared" si="11"/>
        <v>ETILEFRINA 10mgAMP PROCLIN</v>
      </c>
    </row>
    <row r="249" spans="1:11">
      <c r="A249">
        <v>69779</v>
      </c>
      <c r="B249" t="s">
        <v>545</v>
      </c>
      <c r="C249" t="s">
        <v>546</v>
      </c>
      <c r="D249" s="1">
        <v>6194</v>
      </c>
      <c r="E249" s="1">
        <v>210596</v>
      </c>
      <c r="F249" s="1">
        <v>210596</v>
      </c>
      <c r="G249" t="s">
        <v>547</v>
      </c>
      <c r="H249" t="s">
        <v>548</v>
      </c>
      <c r="I249" t="str">
        <f t="shared" si="9"/>
        <v>69779</v>
      </c>
      <c r="J249">
        <f t="shared" si="10"/>
        <v>69779</v>
      </c>
      <c r="K249" t="str">
        <f t="shared" si="11"/>
        <v>EVINET 0.75mcgTAB COLMED</v>
      </c>
    </row>
    <row r="250" spans="1:11">
      <c r="A250">
        <v>70447</v>
      </c>
      <c r="B250" t="s">
        <v>549</v>
      </c>
      <c r="C250" t="s">
        <v>550</v>
      </c>
      <c r="D250" s="1">
        <v>1720.9999</v>
      </c>
      <c r="E250" s="1">
        <v>26031.9312605042</v>
      </c>
      <c r="F250" s="1">
        <v>30978</v>
      </c>
      <c r="G250" t="s">
        <v>10</v>
      </c>
      <c r="H250" t="s">
        <v>551</v>
      </c>
      <c r="I250" t="str">
        <f t="shared" si="9"/>
        <v>70447</v>
      </c>
      <c r="J250">
        <f t="shared" si="10"/>
        <v>70447</v>
      </c>
      <c r="K250" t="str">
        <f t="shared" si="11"/>
        <v>EXTENCION OXIGENO BIOPLAST</v>
      </c>
    </row>
    <row r="251" spans="1:11">
      <c r="A251">
        <v>69166</v>
      </c>
      <c r="B251" t="s">
        <v>552</v>
      </c>
      <c r="C251" t="s">
        <v>553</v>
      </c>
      <c r="D251" s="1">
        <v>20327.999899999999</v>
      </c>
      <c r="E251" s="1">
        <v>512470.58571428573</v>
      </c>
      <c r="F251" s="1">
        <v>609840</v>
      </c>
      <c r="G251" t="s">
        <v>10</v>
      </c>
      <c r="H251" t="s">
        <v>554</v>
      </c>
      <c r="I251" t="str">
        <f t="shared" si="9"/>
        <v>69166</v>
      </c>
      <c r="J251">
        <f t="shared" si="10"/>
        <v>69166</v>
      </c>
      <c r="K251" t="str">
        <f t="shared" si="11"/>
        <v>EYECTOR SALIVA QUIRUDENT *</v>
      </c>
    </row>
    <row r="252" spans="1:11">
      <c r="A252">
        <v>41815</v>
      </c>
      <c r="B252" t="s">
        <v>2135</v>
      </c>
      <c r="C252" t="s">
        <v>2110</v>
      </c>
      <c r="D252" s="1">
        <v>4638</v>
      </c>
      <c r="E252" s="1">
        <v>106674</v>
      </c>
      <c r="F252" s="1">
        <v>106674</v>
      </c>
      <c r="G252" t="s">
        <v>555</v>
      </c>
      <c r="H252" t="s">
        <v>556</v>
      </c>
      <c r="I252" t="str">
        <f t="shared" si="9"/>
        <v>41815</v>
      </c>
      <c r="J252">
        <f t="shared" si="10"/>
        <v>41815</v>
      </c>
      <c r="K252" t="str">
        <f t="shared" si="11"/>
        <v>FEMELIN 0.5mlAMP LAFRANCOL</v>
      </c>
    </row>
    <row r="253" spans="1:11">
      <c r="A253">
        <v>64073</v>
      </c>
      <c r="B253" t="s">
        <v>2136</v>
      </c>
      <c r="C253" t="s">
        <v>2137</v>
      </c>
      <c r="D253" s="1">
        <v>683</v>
      </c>
      <c r="E253" s="1">
        <v>88107</v>
      </c>
      <c r="F253" s="1">
        <v>88107</v>
      </c>
      <c r="G253" t="s">
        <v>557</v>
      </c>
      <c r="H253" t="s">
        <v>558</v>
      </c>
      <c r="I253" t="str">
        <f t="shared" si="9"/>
        <v>64073</v>
      </c>
      <c r="J253">
        <f t="shared" si="10"/>
        <v>64073</v>
      </c>
      <c r="K253" t="str">
        <f t="shared" si="11"/>
        <v>FENCAFEN 1/100mgTAB  TQ</v>
      </c>
    </row>
    <row r="254" spans="1:11">
      <c r="A254">
        <v>68836</v>
      </c>
      <c r="B254" t="s">
        <v>2138</v>
      </c>
      <c r="C254" t="s">
        <v>2043</v>
      </c>
      <c r="D254" s="1">
        <v>3187</v>
      </c>
      <c r="E254" s="1">
        <v>1912200</v>
      </c>
      <c r="F254" s="1">
        <v>1912200</v>
      </c>
      <c r="G254" t="s">
        <v>559</v>
      </c>
      <c r="H254" t="s">
        <v>560</v>
      </c>
      <c r="I254" t="str">
        <f t="shared" si="9"/>
        <v>68836</v>
      </c>
      <c r="J254">
        <f t="shared" si="10"/>
        <v>68836</v>
      </c>
      <c r="K254" t="str">
        <f t="shared" si="11"/>
        <v>FENITOINA 250mg/5mlAMPVITA</v>
      </c>
    </row>
    <row r="255" spans="1:11">
      <c r="A255">
        <v>68885</v>
      </c>
      <c r="B255" t="s">
        <v>2139</v>
      </c>
      <c r="C255" t="s">
        <v>2140</v>
      </c>
      <c r="D255" s="1">
        <v>2185</v>
      </c>
      <c r="E255" s="1">
        <v>172615</v>
      </c>
      <c r="F255" s="1">
        <v>172615</v>
      </c>
      <c r="G255" t="s">
        <v>561</v>
      </c>
      <c r="H255" t="s">
        <v>562</v>
      </c>
      <c r="I255" t="str">
        <f t="shared" si="9"/>
        <v>68885</v>
      </c>
      <c r="J255">
        <f t="shared" si="10"/>
        <v>68885</v>
      </c>
      <c r="K255" t="str">
        <f t="shared" si="11"/>
        <v>FENTANEX 0.5/10mlAMP  CHAL</v>
      </c>
    </row>
    <row r="256" spans="1:11">
      <c r="A256">
        <v>42006</v>
      </c>
      <c r="B256" t="s">
        <v>563</v>
      </c>
      <c r="C256" t="s">
        <v>564</v>
      </c>
      <c r="D256" s="1">
        <v>2185</v>
      </c>
      <c r="E256" s="1">
        <v>10925</v>
      </c>
      <c r="F256" s="1">
        <v>10925</v>
      </c>
      <c r="G256" t="s">
        <v>561</v>
      </c>
      <c r="H256" t="s">
        <v>565</v>
      </c>
      <c r="I256" t="str">
        <f t="shared" si="9"/>
        <v>42006</v>
      </c>
      <c r="J256">
        <f t="shared" si="10"/>
        <v>42006</v>
      </c>
      <c r="K256" t="str">
        <f t="shared" si="11"/>
        <v>FENTANILO 0.5mg/10ml BIOSANO</v>
      </c>
    </row>
    <row r="257" spans="1:11">
      <c r="A257">
        <v>71231</v>
      </c>
      <c r="B257" t="s">
        <v>566</v>
      </c>
      <c r="C257" t="s">
        <v>567</v>
      </c>
      <c r="D257" s="1">
        <v>2185</v>
      </c>
      <c r="E257" s="1">
        <v>65550</v>
      </c>
      <c r="F257" s="1">
        <v>65550</v>
      </c>
      <c r="G257" t="s">
        <v>568</v>
      </c>
      <c r="H257" t="s">
        <v>569</v>
      </c>
      <c r="I257" t="str">
        <f t="shared" si="9"/>
        <v>71231</v>
      </c>
      <c r="J257">
        <f t="shared" si="10"/>
        <v>71231</v>
      </c>
      <c r="K257" t="str">
        <f t="shared" si="11"/>
        <v>FENTANILO 0.5mg10mlAMP VITAL</v>
      </c>
    </row>
    <row r="258" spans="1:11">
      <c r="A258">
        <v>69091</v>
      </c>
      <c r="B258" t="s">
        <v>570</v>
      </c>
      <c r="C258" t="s">
        <v>571</v>
      </c>
      <c r="D258" s="1">
        <v>59053.499900000003</v>
      </c>
      <c r="E258" s="1">
        <v>148874.36949579831</v>
      </c>
      <c r="F258" s="1">
        <v>177159</v>
      </c>
      <c r="G258" t="s">
        <v>10</v>
      </c>
      <c r="H258" t="s">
        <v>11</v>
      </c>
      <c r="I258" t="str">
        <f t="shared" si="9"/>
        <v>69091</v>
      </c>
      <c r="J258">
        <f t="shared" si="10"/>
        <v>69091</v>
      </c>
      <c r="K258" t="str">
        <f t="shared" si="11"/>
        <v>FIJADOR PREP KODAK</v>
      </c>
    </row>
    <row r="259" spans="1:11">
      <c r="A259">
        <v>72506</v>
      </c>
      <c r="B259" t="s">
        <v>572</v>
      </c>
      <c r="C259" t="s">
        <v>573</v>
      </c>
      <c r="D259" s="1">
        <v>1092</v>
      </c>
      <c r="E259" s="1">
        <v>72072</v>
      </c>
      <c r="F259" s="1">
        <v>72072</v>
      </c>
      <c r="G259" t="s">
        <v>574</v>
      </c>
      <c r="H259" t="s">
        <v>575</v>
      </c>
      <c r="I259" t="str">
        <f t="shared" ref="I259:I322" si="12">TEXT(A259,"00000")</f>
        <v>72506</v>
      </c>
      <c r="J259">
        <f t="shared" ref="J259:J322" si="13">A259</f>
        <v>72506</v>
      </c>
      <c r="K259" t="str">
        <f t="shared" ref="K259:K322" si="14">B259</f>
        <v>FITOMENADIONA 10mg/mlAMP BIOS</v>
      </c>
    </row>
    <row r="260" spans="1:11">
      <c r="A260">
        <v>9296</v>
      </c>
      <c r="B260" t="s">
        <v>2141</v>
      </c>
      <c r="C260" t="s">
        <v>2142</v>
      </c>
      <c r="D260" s="1">
        <v>5688</v>
      </c>
      <c r="E260" s="1">
        <v>17064</v>
      </c>
      <c r="F260" s="1">
        <v>17064</v>
      </c>
      <c r="G260" t="s">
        <v>576</v>
      </c>
      <c r="H260" t="s">
        <v>577</v>
      </c>
      <c r="I260" t="str">
        <f t="shared" si="12"/>
        <v>09296</v>
      </c>
      <c r="J260">
        <f t="shared" si="13"/>
        <v>9296</v>
      </c>
      <c r="K260" t="str">
        <f t="shared" si="14"/>
        <v>FIXAMICIN GOTAS  TQ</v>
      </c>
    </row>
    <row r="261" spans="1:11">
      <c r="A261">
        <v>51744</v>
      </c>
      <c r="B261" t="s">
        <v>2413</v>
      </c>
      <c r="C261" t="s">
        <v>2143</v>
      </c>
      <c r="D261" s="1">
        <v>318</v>
      </c>
      <c r="E261" s="1">
        <v>27984</v>
      </c>
      <c r="F261" s="1">
        <v>27984</v>
      </c>
      <c r="G261" t="s">
        <v>578</v>
      </c>
      <c r="H261" t="s">
        <v>579</v>
      </c>
      <c r="I261" t="str">
        <f t="shared" si="12"/>
        <v>51744</v>
      </c>
      <c r="J261">
        <f t="shared" si="13"/>
        <v>51744</v>
      </c>
      <c r="K261" t="str">
        <f t="shared" si="14"/>
        <v xml:space="preserve">FLUCONAZOL 200mgCAP  </v>
      </c>
    </row>
    <row r="262" spans="1:11">
      <c r="A262">
        <v>54883</v>
      </c>
      <c r="B262" t="s">
        <v>2144</v>
      </c>
      <c r="C262" t="s">
        <v>2145</v>
      </c>
      <c r="D262" s="1">
        <v>318</v>
      </c>
      <c r="E262" s="1">
        <v>3816</v>
      </c>
      <c r="F262" s="1">
        <v>3816</v>
      </c>
      <c r="G262" t="s">
        <v>578</v>
      </c>
      <c r="H262" t="s">
        <v>580</v>
      </c>
      <c r="I262" t="str">
        <f t="shared" si="12"/>
        <v>54883</v>
      </c>
      <c r="J262">
        <f t="shared" si="13"/>
        <v>54883</v>
      </c>
      <c r="K262" t="str">
        <f t="shared" si="14"/>
        <v>FLUCONAZOL 200mgCAP  NOVAME</v>
      </c>
    </row>
    <row r="263" spans="1:11">
      <c r="A263">
        <v>41956</v>
      </c>
      <c r="B263" t="s">
        <v>2306</v>
      </c>
      <c r="C263" t="s">
        <v>2047</v>
      </c>
      <c r="D263" s="1">
        <v>96</v>
      </c>
      <c r="E263" s="1">
        <v>6240</v>
      </c>
      <c r="F263" s="1">
        <v>6240</v>
      </c>
      <c r="G263" t="s">
        <v>581</v>
      </c>
      <c r="H263" t="s">
        <v>582</v>
      </c>
      <c r="I263" t="str">
        <f t="shared" si="12"/>
        <v>41956</v>
      </c>
      <c r="J263">
        <f t="shared" si="13"/>
        <v>41956</v>
      </c>
      <c r="K263" t="str">
        <f t="shared" si="14"/>
        <v xml:space="preserve">FLUOXETINA 20mgTAB  </v>
      </c>
    </row>
    <row r="264" spans="1:11">
      <c r="A264">
        <v>72555</v>
      </c>
      <c r="B264" t="s">
        <v>2146</v>
      </c>
      <c r="C264" t="s">
        <v>139</v>
      </c>
      <c r="D264" s="1">
        <v>54510.999900000003</v>
      </c>
      <c r="E264" s="1">
        <v>91615.12588235295</v>
      </c>
      <c r="F264" s="1">
        <v>109022</v>
      </c>
      <c r="G264" t="s">
        <v>583</v>
      </c>
      <c r="H264" t="s">
        <v>524</v>
      </c>
      <c r="I264" t="str">
        <f t="shared" si="12"/>
        <v>72555</v>
      </c>
      <c r="J264">
        <f t="shared" si="13"/>
        <v>72555</v>
      </c>
      <c r="K264" t="str">
        <f t="shared" si="14"/>
        <v>FORC 150 HATIM AMEEN</v>
      </c>
    </row>
    <row r="265" spans="1:11">
      <c r="A265">
        <v>72556</v>
      </c>
      <c r="B265" t="s">
        <v>2147</v>
      </c>
      <c r="C265" t="s">
        <v>139</v>
      </c>
      <c r="D265" s="1">
        <v>54510.999900000003</v>
      </c>
      <c r="E265" s="1">
        <v>91615.12588235295</v>
      </c>
      <c r="F265" s="1">
        <v>109022</v>
      </c>
      <c r="G265" t="s">
        <v>583</v>
      </c>
      <c r="H265" t="s">
        <v>524</v>
      </c>
      <c r="I265" t="str">
        <f t="shared" si="12"/>
        <v>72556</v>
      </c>
      <c r="J265">
        <f t="shared" si="13"/>
        <v>72556</v>
      </c>
      <c r="K265" t="str">
        <f t="shared" si="14"/>
        <v>FORC 151 HATIM AMEEN</v>
      </c>
    </row>
    <row r="266" spans="1:11">
      <c r="A266">
        <v>72791</v>
      </c>
      <c r="B266" t="s">
        <v>2148</v>
      </c>
      <c r="C266" t="s">
        <v>139</v>
      </c>
      <c r="D266" s="1">
        <v>63812.999900000003</v>
      </c>
      <c r="E266" s="1">
        <v>53624.369663865546</v>
      </c>
      <c r="F266" s="1">
        <v>63813</v>
      </c>
      <c r="G266" t="s">
        <v>10</v>
      </c>
      <c r="H266" t="s">
        <v>584</v>
      </c>
      <c r="I266" t="str">
        <f t="shared" si="12"/>
        <v>72791</v>
      </c>
      <c r="J266">
        <f t="shared" si="13"/>
        <v>72791</v>
      </c>
      <c r="K266" t="str">
        <f t="shared" si="14"/>
        <v>FORC N69 PANORAMA INTERNATI</v>
      </c>
    </row>
    <row r="267" spans="1:11">
      <c r="A267">
        <v>72551</v>
      </c>
      <c r="B267" t="s">
        <v>585</v>
      </c>
      <c r="C267" t="s">
        <v>586</v>
      </c>
      <c r="D267" s="1">
        <v>9937</v>
      </c>
      <c r="E267" s="1">
        <v>39748</v>
      </c>
      <c r="F267" s="1">
        <v>39748</v>
      </c>
      <c r="G267" t="s">
        <v>10</v>
      </c>
      <c r="H267" t="s">
        <v>587</v>
      </c>
      <c r="I267" t="str">
        <f t="shared" si="12"/>
        <v>72551</v>
      </c>
      <c r="J267">
        <f t="shared" si="13"/>
        <v>72551</v>
      </c>
      <c r="K267" t="str">
        <f t="shared" si="14"/>
        <v>FRESA CILINDRICA FINA MANI INC</v>
      </c>
    </row>
    <row r="268" spans="1:11">
      <c r="A268">
        <v>70201</v>
      </c>
      <c r="B268" t="s">
        <v>588</v>
      </c>
      <c r="C268" t="s">
        <v>589</v>
      </c>
      <c r="D268" s="1">
        <v>17034.999899999999</v>
      </c>
      <c r="E268" s="1">
        <v>28630.25193277311</v>
      </c>
      <c r="F268" s="1">
        <v>34070</v>
      </c>
      <c r="G268" t="s">
        <v>10</v>
      </c>
      <c r="H268" t="s">
        <v>590</v>
      </c>
      <c r="I268" t="str">
        <f t="shared" si="12"/>
        <v>70201</v>
      </c>
      <c r="J268">
        <f t="shared" si="13"/>
        <v>70201</v>
      </c>
      <c r="K268" t="str">
        <f t="shared" si="14"/>
        <v>FRESA CILINDRICA GRUESA DIATEC</v>
      </c>
    </row>
    <row r="269" spans="1:11">
      <c r="A269">
        <v>72553</v>
      </c>
      <c r="B269" t="s">
        <v>591</v>
      </c>
      <c r="C269" t="s">
        <v>592</v>
      </c>
      <c r="D269" s="1">
        <v>21577</v>
      </c>
      <c r="E269" s="1">
        <v>215770</v>
      </c>
      <c r="F269" s="1">
        <v>215770</v>
      </c>
      <c r="G269" t="s">
        <v>10</v>
      </c>
      <c r="H269" t="s">
        <v>587</v>
      </c>
      <c r="I269" t="str">
        <f t="shared" si="12"/>
        <v>72553</v>
      </c>
      <c r="J269">
        <f t="shared" si="13"/>
        <v>72553</v>
      </c>
      <c r="K269" t="str">
        <f t="shared" si="14"/>
        <v>FRESA CILINDRICA INTERPROXIMAL</v>
      </c>
    </row>
    <row r="270" spans="1:11">
      <c r="A270">
        <v>72552</v>
      </c>
      <c r="B270" t="s">
        <v>593</v>
      </c>
      <c r="C270" t="s">
        <v>594</v>
      </c>
      <c r="D270" s="1">
        <v>19192</v>
      </c>
      <c r="E270" s="1">
        <v>134344</v>
      </c>
      <c r="F270" s="1">
        <v>134344</v>
      </c>
      <c r="G270" t="s">
        <v>10</v>
      </c>
      <c r="H270" t="s">
        <v>587</v>
      </c>
      <c r="I270" t="str">
        <f t="shared" si="12"/>
        <v>72552</v>
      </c>
      <c r="J270">
        <f t="shared" si="13"/>
        <v>72552</v>
      </c>
      <c r="K270" t="str">
        <f t="shared" si="14"/>
        <v>FRESA CILINDRICA MEDIANA MANI</v>
      </c>
    </row>
    <row r="271" spans="1:11">
      <c r="A271">
        <v>70511</v>
      </c>
      <c r="B271" t="s">
        <v>595</v>
      </c>
      <c r="C271" t="s">
        <v>596</v>
      </c>
      <c r="D271" s="1">
        <v>17034.999899999999</v>
      </c>
      <c r="E271" s="1">
        <v>286302.5193277311</v>
      </c>
      <c r="F271" s="1">
        <v>340700</v>
      </c>
      <c r="G271" t="s">
        <v>597</v>
      </c>
      <c r="H271" t="s">
        <v>56</v>
      </c>
      <c r="I271" t="str">
        <f t="shared" si="12"/>
        <v>70511</v>
      </c>
      <c r="J271">
        <f t="shared" si="13"/>
        <v>70511</v>
      </c>
      <c r="K271" t="str">
        <f t="shared" si="14"/>
        <v>FRESA CONO INVERT MEDIANA</v>
      </c>
    </row>
    <row r="272" spans="1:11">
      <c r="A272">
        <v>70512</v>
      </c>
      <c r="B272" t="s">
        <v>598</v>
      </c>
      <c r="C272" t="s">
        <v>599</v>
      </c>
      <c r="D272" s="1">
        <v>17034.999899999999</v>
      </c>
      <c r="E272" s="1">
        <v>85890.755798319326</v>
      </c>
      <c r="F272" s="1">
        <v>102210</v>
      </c>
      <c r="G272" t="s">
        <v>597</v>
      </c>
      <c r="H272" t="s">
        <v>11</v>
      </c>
      <c r="I272" t="str">
        <f t="shared" si="12"/>
        <v>70512</v>
      </c>
      <c r="J272">
        <f t="shared" si="13"/>
        <v>70512</v>
      </c>
      <c r="K272" t="str">
        <f t="shared" si="14"/>
        <v>FRESA CONO INVERT PEQUEÑA</v>
      </c>
    </row>
    <row r="273" spans="1:11">
      <c r="A273">
        <v>69221</v>
      </c>
      <c r="B273" t="s">
        <v>600</v>
      </c>
      <c r="C273" t="s">
        <v>601</v>
      </c>
      <c r="D273" s="1">
        <v>19191.999899999999</v>
      </c>
      <c r="E273" s="1">
        <v>16127.731008403362</v>
      </c>
      <c r="F273" s="1">
        <v>19192</v>
      </c>
      <c r="G273" t="s">
        <v>10</v>
      </c>
      <c r="H273" t="s">
        <v>56</v>
      </c>
      <c r="I273" t="str">
        <f t="shared" si="12"/>
        <v>69221</v>
      </c>
      <c r="J273">
        <f t="shared" si="13"/>
        <v>69221</v>
      </c>
      <c r="K273" t="str">
        <f t="shared" si="14"/>
        <v>FRESA DIAMAN AZUL VERDENT</v>
      </c>
    </row>
    <row r="274" spans="1:11">
      <c r="A274">
        <v>70210</v>
      </c>
      <c r="B274" t="s">
        <v>602</v>
      </c>
      <c r="C274" t="s">
        <v>603</v>
      </c>
      <c r="D274" s="1">
        <v>8347.9999000000007</v>
      </c>
      <c r="E274" s="1">
        <v>99586.553865546215</v>
      </c>
      <c r="F274" s="1">
        <v>118508</v>
      </c>
      <c r="G274" t="s">
        <v>10</v>
      </c>
      <c r="H274" t="s">
        <v>11</v>
      </c>
      <c r="I274" t="str">
        <f t="shared" si="12"/>
        <v>70210</v>
      </c>
      <c r="J274">
        <f t="shared" si="13"/>
        <v>70210</v>
      </c>
      <c r="K274" t="str">
        <f t="shared" si="14"/>
        <v>FRESA DIAMANTE</v>
      </c>
    </row>
    <row r="275" spans="1:11">
      <c r="A275">
        <v>72789</v>
      </c>
      <c r="B275" t="s">
        <v>604</v>
      </c>
      <c r="C275" t="s">
        <v>139</v>
      </c>
      <c r="D275" s="1">
        <v>19191.999899999999</v>
      </c>
      <c r="E275" s="1">
        <v>96766.386050420173</v>
      </c>
      <c r="F275" s="1">
        <v>115152</v>
      </c>
      <c r="G275" t="s">
        <v>10</v>
      </c>
      <c r="H275" t="s">
        <v>587</v>
      </c>
      <c r="I275" t="str">
        <f t="shared" si="12"/>
        <v>72789</v>
      </c>
      <c r="J275">
        <f t="shared" si="13"/>
        <v>72789</v>
      </c>
      <c r="K275" t="str">
        <f t="shared" si="14"/>
        <v>FRESA DIAMANTE BR-45 MANI</v>
      </c>
    </row>
    <row r="276" spans="1:11">
      <c r="A276">
        <v>70508</v>
      </c>
      <c r="B276" t="s">
        <v>605</v>
      </c>
      <c r="C276" t="s">
        <v>606</v>
      </c>
      <c r="D276" s="1">
        <v>9936.9999000000007</v>
      </c>
      <c r="E276" s="1">
        <v>114613.44453781514</v>
      </c>
      <c r="F276" s="1">
        <v>136390</v>
      </c>
      <c r="G276" t="s">
        <v>597</v>
      </c>
      <c r="H276" t="s">
        <v>11</v>
      </c>
      <c r="I276" t="str">
        <f t="shared" si="12"/>
        <v>70508</v>
      </c>
      <c r="J276">
        <f t="shared" si="13"/>
        <v>70508</v>
      </c>
      <c r="K276" t="str">
        <f t="shared" si="14"/>
        <v>FRESA DIAMANTE REDON GRANDE</v>
      </c>
    </row>
    <row r="277" spans="1:11">
      <c r="A277">
        <v>70510</v>
      </c>
      <c r="B277" t="s">
        <v>607</v>
      </c>
      <c r="C277" t="s">
        <v>608</v>
      </c>
      <c r="D277" s="1">
        <v>9936.9999000000007</v>
      </c>
      <c r="E277" s="1">
        <v>20756.302352941177</v>
      </c>
      <c r="F277" s="1">
        <v>24700</v>
      </c>
      <c r="G277" t="s">
        <v>597</v>
      </c>
      <c r="H277" t="s">
        <v>11</v>
      </c>
      <c r="I277" t="str">
        <f t="shared" si="12"/>
        <v>70510</v>
      </c>
      <c r="J277">
        <f t="shared" si="13"/>
        <v>70510</v>
      </c>
      <c r="K277" t="str">
        <f t="shared" si="14"/>
        <v>FRESA DIAMANTE REDON MEDIANA</v>
      </c>
    </row>
    <row r="278" spans="1:11">
      <c r="A278">
        <v>70509</v>
      </c>
      <c r="B278" t="s">
        <v>609</v>
      </c>
      <c r="C278" t="s">
        <v>610</v>
      </c>
      <c r="D278" s="1">
        <v>8347.9999000000007</v>
      </c>
      <c r="E278" s="1">
        <v>175378.14915966391</v>
      </c>
      <c r="F278" s="1">
        <v>208700</v>
      </c>
      <c r="G278" t="s">
        <v>597</v>
      </c>
      <c r="H278" t="s">
        <v>11</v>
      </c>
      <c r="I278" t="str">
        <f t="shared" si="12"/>
        <v>70509</v>
      </c>
      <c r="J278">
        <f t="shared" si="13"/>
        <v>70509</v>
      </c>
      <c r="K278" t="str">
        <f t="shared" si="14"/>
        <v>FRESA DIAMANTE REDON PEQUEÑA</v>
      </c>
    </row>
    <row r="279" spans="1:11">
      <c r="A279">
        <v>70516</v>
      </c>
      <c r="B279" t="s">
        <v>611</v>
      </c>
      <c r="C279" t="s">
        <v>612</v>
      </c>
      <c r="D279" s="1">
        <v>9936.9999000000007</v>
      </c>
      <c r="E279" s="1">
        <v>25051.260252100845</v>
      </c>
      <c r="F279" s="1">
        <v>29811</v>
      </c>
      <c r="G279" t="s">
        <v>597</v>
      </c>
      <c r="H279" t="s">
        <v>56</v>
      </c>
      <c r="I279" t="str">
        <f t="shared" si="12"/>
        <v>70516</v>
      </c>
      <c r="J279">
        <f t="shared" si="13"/>
        <v>70516</v>
      </c>
      <c r="K279" t="str">
        <f t="shared" si="14"/>
        <v>FRESA DIAMNTE AMARILLA LLAMA</v>
      </c>
    </row>
    <row r="280" spans="1:11">
      <c r="A280">
        <v>69968</v>
      </c>
      <c r="B280" t="s">
        <v>613</v>
      </c>
      <c r="C280" t="s">
        <v>139</v>
      </c>
      <c r="D280" s="1">
        <v>21576.999899999999</v>
      </c>
      <c r="E280" s="1">
        <v>405583.19226890756</v>
      </c>
      <c r="F280" s="1">
        <v>482644</v>
      </c>
      <c r="G280" t="s">
        <v>10</v>
      </c>
      <c r="H280" t="s">
        <v>590</v>
      </c>
      <c r="I280" t="str">
        <f t="shared" si="12"/>
        <v>69968</v>
      </c>
      <c r="J280">
        <f t="shared" si="13"/>
        <v>69968</v>
      </c>
      <c r="K280" t="str">
        <f t="shared" si="14"/>
        <v>FRESA INTERPROXIMAL DIATECH</v>
      </c>
    </row>
    <row r="281" spans="1:11">
      <c r="A281">
        <v>69168</v>
      </c>
      <c r="B281" t="s">
        <v>614</v>
      </c>
      <c r="C281" t="s">
        <v>139</v>
      </c>
      <c r="D281" s="1">
        <v>8347.9999000000007</v>
      </c>
      <c r="E281" s="1">
        <v>30731.092100840338</v>
      </c>
      <c r="F281" s="1">
        <v>36570</v>
      </c>
      <c r="G281" t="s">
        <v>10</v>
      </c>
      <c r="H281" t="s">
        <v>590</v>
      </c>
      <c r="I281" t="str">
        <f t="shared" si="12"/>
        <v>69168</v>
      </c>
      <c r="J281">
        <f t="shared" si="13"/>
        <v>69168</v>
      </c>
      <c r="K281" t="str">
        <f t="shared" si="14"/>
        <v>FRESA REDONDA DIATECH</v>
      </c>
    </row>
    <row r="282" spans="1:11">
      <c r="A282">
        <v>70147</v>
      </c>
      <c r="B282" t="s">
        <v>615</v>
      </c>
      <c r="C282" t="s">
        <v>139</v>
      </c>
      <c r="D282" s="1">
        <v>9936.9999000000007</v>
      </c>
      <c r="E282" s="1">
        <v>8350.4200840336143</v>
      </c>
      <c r="F282" s="1">
        <v>9937</v>
      </c>
      <c r="G282" t="s">
        <v>10</v>
      </c>
      <c r="H282" t="s">
        <v>587</v>
      </c>
      <c r="I282" t="str">
        <f t="shared" si="12"/>
        <v>70147</v>
      </c>
      <c r="J282">
        <f t="shared" si="13"/>
        <v>70147</v>
      </c>
      <c r="K282" t="str">
        <f t="shared" si="14"/>
        <v>FRESA REDONDA MEDIANA MANI</v>
      </c>
    </row>
    <row r="283" spans="1:11">
      <c r="A283">
        <v>70146</v>
      </c>
      <c r="B283" t="s">
        <v>616</v>
      </c>
      <c r="C283" t="s">
        <v>139</v>
      </c>
      <c r="D283" s="1">
        <v>18113.999899999999</v>
      </c>
      <c r="E283" s="1">
        <v>142912.60428571427</v>
      </c>
      <c r="F283" s="1">
        <v>170066</v>
      </c>
      <c r="G283" t="s">
        <v>10</v>
      </c>
      <c r="H283" t="s">
        <v>587</v>
      </c>
      <c r="I283" t="str">
        <f t="shared" si="12"/>
        <v>70146</v>
      </c>
      <c r="J283">
        <f t="shared" si="13"/>
        <v>70146</v>
      </c>
      <c r="K283" t="str">
        <f t="shared" si="14"/>
        <v>FRESA TRONCOCON PEQUE MANI</v>
      </c>
    </row>
    <row r="284" spans="1:11">
      <c r="A284">
        <v>72790</v>
      </c>
      <c r="B284" t="s">
        <v>617</v>
      </c>
      <c r="C284" t="s">
        <v>139</v>
      </c>
      <c r="D284" s="1">
        <v>61362.999900000003</v>
      </c>
      <c r="E284" s="1">
        <v>515655.46134453779</v>
      </c>
      <c r="F284" s="1">
        <v>613630</v>
      </c>
      <c r="G284" t="s">
        <v>10</v>
      </c>
      <c r="H284" t="s">
        <v>618</v>
      </c>
      <c r="I284" t="str">
        <f t="shared" si="12"/>
        <v>72790</v>
      </c>
      <c r="J284">
        <f t="shared" si="13"/>
        <v>72790</v>
      </c>
      <c r="K284" t="str">
        <f t="shared" si="14"/>
        <v>FRESA ZECRIA M15ZB MANI</v>
      </c>
    </row>
    <row r="285" spans="1:11">
      <c r="A285">
        <v>69399</v>
      </c>
      <c r="B285" t="s">
        <v>619</v>
      </c>
      <c r="C285" t="s">
        <v>620</v>
      </c>
      <c r="D285" s="1">
        <v>382089</v>
      </c>
      <c r="E285" s="1">
        <v>382089</v>
      </c>
      <c r="F285" s="1">
        <v>382089</v>
      </c>
      <c r="G285" t="s">
        <v>10</v>
      </c>
      <c r="H285" t="s">
        <v>621</v>
      </c>
      <c r="I285" t="str">
        <f t="shared" si="12"/>
        <v>69399</v>
      </c>
      <c r="J285">
        <f t="shared" si="13"/>
        <v>69399</v>
      </c>
      <c r="K285" t="str">
        <f t="shared" si="14"/>
        <v>FUJI LINING LC PASTE PACK GC</v>
      </c>
    </row>
    <row r="286" spans="1:11">
      <c r="A286">
        <v>42683</v>
      </c>
      <c r="B286" t="s">
        <v>2286</v>
      </c>
      <c r="C286" t="s">
        <v>2043</v>
      </c>
      <c r="D286" s="1">
        <v>474</v>
      </c>
      <c r="E286" s="1">
        <v>119211</v>
      </c>
      <c r="F286" s="1">
        <v>119211</v>
      </c>
      <c r="G286" t="s">
        <v>622</v>
      </c>
      <c r="H286" t="s">
        <v>623</v>
      </c>
      <c r="I286" t="str">
        <f t="shared" si="12"/>
        <v>42683</v>
      </c>
      <c r="J286">
        <f t="shared" si="13"/>
        <v>42683</v>
      </c>
      <c r="K286" t="str">
        <f t="shared" si="14"/>
        <v xml:space="preserve">FUROSEMIDA 20mg/2mlAMP </v>
      </c>
    </row>
    <row r="287" spans="1:11">
      <c r="A287">
        <v>71080</v>
      </c>
      <c r="B287" t="s">
        <v>2149</v>
      </c>
      <c r="C287" t="s">
        <v>2283</v>
      </c>
      <c r="D287" s="1">
        <v>501</v>
      </c>
      <c r="E287" s="1">
        <v>499497</v>
      </c>
      <c r="F287" s="1">
        <v>499497</v>
      </c>
      <c r="G287" t="s">
        <v>622</v>
      </c>
      <c r="H287" t="s">
        <v>624</v>
      </c>
      <c r="I287" t="str">
        <f t="shared" si="12"/>
        <v>71080</v>
      </c>
      <c r="J287">
        <f t="shared" si="13"/>
        <v>71080</v>
      </c>
      <c r="K287" t="str">
        <f t="shared" si="14"/>
        <v>FUROSEMIDA 20mg/2mlAMP VIT</v>
      </c>
    </row>
    <row r="288" spans="1:11">
      <c r="A288">
        <v>60074</v>
      </c>
      <c r="B288" t="s">
        <v>2414</v>
      </c>
      <c r="C288" t="s">
        <v>2305</v>
      </c>
      <c r="D288" s="1">
        <v>88</v>
      </c>
      <c r="E288" s="1">
        <v>24640</v>
      </c>
      <c r="F288" s="1">
        <v>24640</v>
      </c>
      <c r="G288" t="s">
        <v>622</v>
      </c>
      <c r="H288" t="s">
        <v>625</v>
      </c>
      <c r="I288" t="str">
        <f t="shared" si="12"/>
        <v>60074</v>
      </c>
      <c r="J288">
        <f t="shared" si="13"/>
        <v>60074</v>
      </c>
      <c r="K288" t="str">
        <f t="shared" si="14"/>
        <v xml:space="preserve">FUROSEMIDA 40mgTAB  </v>
      </c>
    </row>
    <row r="289" spans="1:11">
      <c r="A289">
        <v>69602</v>
      </c>
      <c r="B289" t="s">
        <v>626</v>
      </c>
      <c r="C289" t="s">
        <v>139</v>
      </c>
      <c r="D289" s="1">
        <v>6814</v>
      </c>
      <c r="E289" s="1">
        <v>158990</v>
      </c>
      <c r="F289" s="1">
        <v>158990</v>
      </c>
      <c r="G289" t="s">
        <v>10</v>
      </c>
      <c r="H289" t="s">
        <v>627</v>
      </c>
      <c r="I289" t="str">
        <f t="shared" si="12"/>
        <v>69602</v>
      </c>
      <c r="J289">
        <f t="shared" si="13"/>
        <v>69602</v>
      </c>
      <c r="K289" t="str">
        <f t="shared" si="14"/>
        <v>GASA DENTAL GOODENT</v>
      </c>
    </row>
    <row r="290" spans="1:11">
      <c r="A290">
        <v>61098</v>
      </c>
      <c r="B290" t="s">
        <v>628</v>
      </c>
      <c r="C290" t="s">
        <v>629</v>
      </c>
      <c r="D290" s="1">
        <v>925</v>
      </c>
      <c r="E290" s="1">
        <v>15437325</v>
      </c>
      <c r="F290" s="1">
        <v>15437325</v>
      </c>
      <c r="G290" t="s">
        <v>10</v>
      </c>
      <c r="H290" t="s">
        <v>630</v>
      </c>
      <c r="I290" t="str">
        <f t="shared" si="12"/>
        <v>61098</v>
      </c>
      <c r="J290">
        <f t="shared" si="13"/>
        <v>61098</v>
      </c>
      <c r="K290" t="str">
        <f t="shared" si="14"/>
        <v>GASA ESTERIL NO TEJ 3x3 SHERLE</v>
      </c>
    </row>
    <row r="291" spans="1:11">
      <c r="A291">
        <v>12504</v>
      </c>
      <c r="B291" t="s">
        <v>631</v>
      </c>
      <c r="C291" t="s">
        <v>632</v>
      </c>
      <c r="D291" s="1">
        <v>925</v>
      </c>
      <c r="E291" s="1">
        <v>4680500</v>
      </c>
      <c r="F291" s="1">
        <v>4680500</v>
      </c>
      <c r="G291" t="s">
        <v>10</v>
      </c>
      <c r="H291" t="s">
        <v>633</v>
      </c>
      <c r="I291" t="str">
        <f t="shared" si="12"/>
        <v>12504</v>
      </c>
      <c r="J291">
        <f t="shared" si="13"/>
        <v>12504</v>
      </c>
      <c r="K291" t="str">
        <f t="shared" si="14"/>
        <v>GASA ESTERIL NO TEJ 7.5x7.5</v>
      </c>
    </row>
    <row r="292" spans="1:11">
      <c r="A292">
        <v>54998</v>
      </c>
      <c r="B292" t="s">
        <v>634</v>
      </c>
      <c r="C292" t="s">
        <v>635</v>
      </c>
      <c r="D292" s="1">
        <v>925</v>
      </c>
      <c r="E292" s="1">
        <v>3311500</v>
      </c>
      <c r="F292" s="1">
        <v>3311500</v>
      </c>
      <c r="G292" t="s">
        <v>10</v>
      </c>
      <c r="H292" t="s">
        <v>636</v>
      </c>
      <c r="I292" t="str">
        <f t="shared" si="12"/>
        <v>54998</v>
      </c>
      <c r="J292">
        <f t="shared" si="13"/>
        <v>54998</v>
      </c>
      <c r="K292" t="str">
        <f t="shared" si="14"/>
        <v>GASA ESTERIL NO TEJ MEDICALES</v>
      </c>
    </row>
    <row r="293" spans="1:11">
      <c r="A293">
        <v>6514</v>
      </c>
      <c r="B293" t="s">
        <v>637</v>
      </c>
      <c r="C293" t="s">
        <v>638</v>
      </c>
      <c r="D293" s="1">
        <v>64616</v>
      </c>
      <c r="E293" s="1">
        <v>64616</v>
      </c>
      <c r="F293" s="1">
        <v>64616</v>
      </c>
      <c r="G293" t="s">
        <v>10</v>
      </c>
      <c r="H293" t="s">
        <v>639</v>
      </c>
      <c r="I293" t="str">
        <f t="shared" si="12"/>
        <v>06514</v>
      </c>
      <c r="J293">
        <f t="shared" si="13"/>
        <v>6514</v>
      </c>
      <c r="K293" t="str">
        <f t="shared" si="14"/>
        <v>GASA HOSPIT PREMIUM MEDISPO</v>
      </c>
    </row>
    <row r="294" spans="1:11">
      <c r="A294">
        <v>72739</v>
      </c>
      <c r="B294" t="s">
        <v>640</v>
      </c>
      <c r="C294" t="s">
        <v>641</v>
      </c>
      <c r="D294" s="1">
        <v>35166</v>
      </c>
      <c r="E294" s="1">
        <v>316494</v>
      </c>
      <c r="F294" s="1">
        <v>316494</v>
      </c>
      <c r="G294" t="s">
        <v>10</v>
      </c>
      <c r="H294" t="s">
        <v>642</v>
      </c>
      <c r="I294" t="str">
        <f t="shared" si="12"/>
        <v>72739</v>
      </c>
      <c r="J294">
        <f t="shared" si="13"/>
        <v>72739</v>
      </c>
      <c r="K294" t="str">
        <f t="shared" si="14"/>
        <v>GEL CONDUCTOR VISOFT</v>
      </c>
    </row>
    <row r="295" spans="1:11">
      <c r="A295">
        <v>68750</v>
      </c>
      <c r="B295" t="s">
        <v>643</v>
      </c>
      <c r="C295" t="s">
        <v>644</v>
      </c>
      <c r="D295" s="1">
        <v>35166</v>
      </c>
      <c r="E295" s="1">
        <v>351660</v>
      </c>
      <c r="F295" s="1">
        <v>351660</v>
      </c>
      <c r="G295" t="s">
        <v>10</v>
      </c>
      <c r="H295" t="s">
        <v>56</v>
      </c>
      <c r="I295" t="str">
        <f t="shared" si="12"/>
        <v>68750</v>
      </c>
      <c r="J295">
        <f t="shared" si="13"/>
        <v>68750</v>
      </c>
      <c r="K295" t="str">
        <f t="shared" si="14"/>
        <v>GEL DE CONDUCTIVIDAD ALLMED</v>
      </c>
    </row>
    <row r="296" spans="1:11">
      <c r="A296">
        <v>70459</v>
      </c>
      <c r="B296" t="s">
        <v>2415</v>
      </c>
      <c r="C296" t="s">
        <v>2150</v>
      </c>
      <c r="D296" s="1">
        <v>202</v>
      </c>
      <c r="E296" s="1">
        <v>202</v>
      </c>
      <c r="F296" s="1">
        <v>202</v>
      </c>
      <c r="G296" t="s">
        <v>645</v>
      </c>
      <c r="H296" t="s">
        <v>646</v>
      </c>
      <c r="I296" t="str">
        <f t="shared" si="12"/>
        <v>70459</v>
      </c>
      <c r="J296">
        <f t="shared" si="13"/>
        <v>70459</v>
      </c>
      <c r="K296" t="str">
        <f t="shared" si="14"/>
        <v xml:space="preserve">GEMFIBROZILO 600mgTAB  </v>
      </c>
    </row>
    <row r="297" spans="1:11">
      <c r="A297">
        <v>65234</v>
      </c>
      <c r="B297" t="s">
        <v>2151</v>
      </c>
      <c r="C297" t="s">
        <v>2043</v>
      </c>
      <c r="D297" s="1">
        <v>637</v>
      </c>
      <c r="E297" s="1">
        <v>55419</v>
      </c>
      <c r="F297" s="1">
        <v>55419</v>
      </c>
      <c r="G297" t="s">
        <v>647</v>
      </c>
      <c r="H297" t="s">
        <v>648</v>
      </c>
      <c r="I297" t="str">
        <f t="shared" si="12"/>
        <v>65234</v>
      </c>
      <c r="J297">
        <f t="shared" si="13"/>
        <v>65234</v>
      </c>
      <c r="K297" t="str">
        <f t="shared" si="14"/>
        <v>GENTAMICINA  80mg2mlAMP VIT</v>
      </c>
    </row>
    <row r="298" spans="1:11">
      <c r="A298">
        <v>6595</v>
      </c>
      <c r="B298" t="s">
        <v>2370</v>
      </c>
      <c r="C298" t="s">
        <v>649</v>
      </c>
      <c r="D298" s="1">
        <v>3824</v>
      </c>
      <c r="E298" s="1">
        <v>11472</v>
      </c>
      <c r="F298" s="1">
        <v>11472</v>
      </c>
      <c r="G298" t="s">
        <v>650</v>
      </c>
      <c r="H298" t="s">
        <v>651</v>
      </c>
      <c r="I298" t="str">
        <f t="shared" si="12"/>
        <v>06595</v>
      </c>
      <c r="J298">
        <f t="shared" si="13"/>
        <v>6595</v>
      </c>
      <c r="K298" t="str">
        <f t="shared" si="14"/>
        <v xml:space="preserve">GENTAMICINA 0.3% OFT </v>
      </c>
    </row>
    <row r="299" spans="1:11">
      <c r="A299">
        <v>64319</v>
      </c>
      <c r="B299" t="s">
        <v>652</v>
      </c>
      <c r="C299" t="s">
        <v>653</v>
      </c>
      <c r="D299" s="1">
        <v>774</v>
      </c>
      <c r="E299" s="1">
        <v>143964</v>
      </c>
      <c r="F299" s="1">
        <v>143964</v>
      </c>
      <c r="G299" t="s">
        <v>647</v>
      </c>
      <c r="H299" t="s">
        <v>654</v>
      </c>
      <c r="I299" t="str">
        <f t="shared" si="12"/>
        <v>64319</v>
      </c>
      <c r="J299">
        <f t="shared" si="13"/>
        <v>64319</v>
      </c>
      <c r="K299" t="str">
        <f t="shared" si="14"/>
        <v>GENTAMICINA 160mg2mlAMP FARMIO</v>
      </c>
    </row>
    <row r="300" spans="1:11">
      <c r="A300">
        <v>63915</v>
      </c>
      <c r="B300" t="s">
        <v>2152</v>
      </c>
      <c r="C300" t="s">
        <v>2287</v>
      </c>
      <c r="D300" s="1">
        <v>774</v>
      </c>
      <c r="E300" s="1">
        <v>49536</v>
      </c>
      <c r="F300" s="1">
        <v>49536</v>
      </c>
      <c r="G300" t="s">
        <v>647</v>
      </c>
      <c r="H300" t="s">
        <v>655</v>
      </c>
      <c r="I300" t="str">
        <f t="shared" si="12"/>
        <v>63915</v>
      </c>
      <c r="J300">
        <f t="shared" si="13"/>
        <v>63915</v>
      </c>
      <c r="K300" t="str">
        <f t="shared" si="14"/>
        <v>GENTAMICINA 160mg2mlAMP VIT</v>
      </c>
    </row>
    <row r="301" spans="1:11">
      <c r="A301">
        <v>51750</v>
      </c>
      <c r="B301" t="s">
        <v>2328</v>
      </c>
      <c r="C301" t="s">
        <v>2047</v>
      </c>
      <c r="D301" s="1">
        <v>60</v>
      </c>
      <c r="E301" s="1">
        <v>60</v>
      </c>
      <c r="F301" s="1">
        <v>60</v>
      </c>
      <c r="G301" t="s">
        <v>656</v>
      </c>
      <c r="H301" t="s">
        <v>657</v>
      </c>
      <c r="I301" t="str">
        <f t="shared" si="12"/>
        <v>51750</v>
      </c>
      <c r="J301">
        <f t="shared" si="13"/>
        <v>51750</v>
      </c>
      <c r="K301" t="str">
        <f t="shared" si="14"/>
        <v xml:space="preserve">GLIBENCLAMIDA 5mgTAB </v>
      </c>
    </row>
    <row r="302" spans="1:11">
      <c r="A302">
        <v>43401</v>
      </c>
      <c r="B302" t="s">
        <v>658</v>
      </c>
      <c r="C302" t="s">
        <v>2456</v>
      </c>
      <c r="D302" s="1">
        <v>3459</v>
      </c>
      <c r="E302" s="1">
        <v>83016</v>
      </c>
      <c r="F302" s="1">
        <v>83016</v>
      </c>
      <c r="G302" t="s">
        <v>659</v>
      </c>
      <c r="H302" t="s">
        <v>660</v>
      </c>
      <c r="I302" t="str">
        <f t="shared" si="12"/>
        <v>43401</v>
      </c>
      <c r="J302">
        <f t="shared" si="13"/>
        <v>43401</v>
      </c>
      <c r="K302" t="str">
        <f t="shared" si="14"/>
        <v>GLUCONATO DE CALCIO 10ml ROPSO</v>
      </c>
    </row>
    <row r="303" spans="1:11">
      <c r="A303">
        <v>71363</v>
      </c>
      <c r="B303" t="s">
        <v>661</v>
      </c>
      <c r="C303" t="s">
        <v>641</v>
      </c>
      <c r="D303" s="1">
        <v>47697</v>
      </c>
      <c r="E303" s="1">
        <v>47697</v>
      </c>
      <c r="F303" s="1">
        <v>47697</v>
      </c>
      <c r="G303" t="s">
        <v>10</v>
      </c>
      <c r="H303" t="s">
        <v>662</v>
      </c>
      <c r="I303" t="str">
        <f t="shared" si="12"/>
        <v>71363</v>
      </c>
      <c r="J303">
        <f t="shared" si="13"/>
        <v>71363</v>
      </c>
      <c r="K303" t="str">
        <f t="shared" si="14"/>
        <v>GLUTARALTEC 2% ZUMOTECNOLOGIA</v>
      </c>
    </row>
    <row r="304" spans="1:11">
      <c r="A304">
        <v>64285</v>
      </c>
      <c r="B304" t="s">
        <v>663</v>
      </c>
      <c r="C304" t="s">
        <v>664</v>
      </c>
      <c r="D304" s="1">
        <v>248.9999</v>
      </c>
      <c r="E304" s="1">
        <v>62773.084033613442</v>
      </c>
      <c r="F304" s="1">
        <v>74700</v>
      </c>
      <c r="G304" t="s">
        <v>10</v>
      </c>
      <c r="H304" t="s">
        <v>11</v>
      </c>
      <c r="I304" t="str">
        <f t="shared" si="12"/>
        <v>64285</v>
      </c>
      <c r="J304">
        <f t="shared" si="13"/>
        <v>64285</v>
      </c>
      <c r="K304" t="str">
        <f t="shared" si="14"/>
        <v>GORRO CIRUGIA RINON AZUL INTEC</v>
      </c>
    </row>
    <row r="305" spans="1:11">
      <c r="A305">
        <v>41855</v>
      </c>
      <c r="B305" t="s">
        <v>665</v>
      </c>
      <c r="C305" t="s">
        <v>666</v>
      </c>
      <c r="D305" s="1">
        <v>208.9999</v>
      </c>
      <c r="E305" s="1">
        <v>227967.95815126045</v>
      </c>
      <c r="F305" s="1">
        <v>271282</v>
      </c>
      <c r="G305" t="s">
        <v>10</v>
      </c>
      <c r="H305" t="s">
        <v>11</v>
      </c>
      <c r="I305" t="str">
        <f t="shared" si="12"/>
        <v>41855</v>
      </c>
      <c r="J305">
        <f t="shared" si="13"/>
        <v>41855</v>
      </c>
      <c r="K305" t="str">
        <f t="shared" si="14"/>
        <v>GORRO DESECH AZUL MEDISPO</v>
      </c>
    </row>
    <row r="306" spans="1:11">
      <c r="A306">
        <v>73080</v>
      </c>
      <c r="B306" t="s">
        <v>667</v>
      </c>
      <c r="C306" t="s">
        <v>666</v>
      </c>
      <c r="D306" s="1">
        <v>249</v>
      </c>
      <c r="E306" s="1">
        <v>373500</v>
      </c>
      <c r="F306" s="1">
        <v>373500</v>
      </c>
      <c r="G306" t="s">
        <v>10</v>
      </c>
      <c r="H306" t="s">
        <v>11</v>
      </c>
      <c r="I306" t="str">
        <f t="shared" si="12"/>
        <v>73080</v>
      </c>
      <c r="J306">
        <f t="shared" si="13"/>
        <v>73080</v>
      </c>
      <c r="K306" t="str">
        <f t="shared" si="14"/>
        <v>GORRO DESECH BLANCO MEDISPO</v>
      </c>
    </row>
    <row r="307" spans="1:11">
      <c r="A307">
        <v>73437</v>
      </c>
      <c r="B307" t="s">
        <v>668</v>
      </c>
      <c r="C307" t="s">
        <v>669</v>
      </c>
      <c r="D307" s="1">
        <v>249</v>
      </c>
      <c r="E307" s="1">
        <v>622500</v>
      </c>
      <c r="F307" s="1">
        <v>622500</v>
      </c>
      <c r="G307" t="s">
        <v>10</v>
      </c>
      <c r="H307" t="s">
        <v>11</v>
      </c>
      <c r="I307" t="str">
        <f t="shared" si="12"/>
        <v>73437</v>
      </c>
      <c r="J307">
        <f t="shared" si="13"/>
        <v>73437</v>
      </c>
      <c r="K307" t="str">
        <f t="shared" si="14"/>
        <v>GORRO ENFERMERA AZUL ORUGA</v>
      </c>
    </row>
    <row r="308" spans="1:11">
      <c r="A308">
        <v>72625</v>
      </c>
      <c r="B308" t="s">
        <v>670</v>
      </c>
      <c r="C308" t="s">
        <v>671</v>
      </c>
      <c r="D308" s="1">
        <v>249</v>
      </c>
      <c r="E308" s="1">
        <v>161850</v>
      </c>
      <c r="F308" s="1">
        <v>161850</v>
      </c>
      <c r="G308" t="s">
        <v>10</v>
      </c>
      <c r="H308" t="s">
        <v>11</v>
      </c>
      <c r="I308" t="str">
        <f t="shared" si="12"/>
        <v>72625</v>
      </c>
      <c r="J308">
        <f t="shared" si="13"/>
        <v>72625</v>
      </c>
      <c r="K308" t="str">
        <f t="shared" si="14"/>
        <v>GORRO ORUGA AZUL MAINCO</v>
      </c>
    </row>
    <row r="309" spans="1:11">
      <c r="A309">
        <v>70693</v>
      </c>
      <c r="B309" t="s">
        <v>672</v>
      </c>
      <c r="C309" t="s">
        <v>666</v>
      </c>
      <c r="D309" s="1">
        <v>208.9999</v>
      </c>
      <c r="E309" s="1">
        <v>229477.21831932769</v>
      </c>
      <c r="F309" s="1">
        <v>273078</v>
      </c>
      <c r="G309" t="s">
        <v>10</v>
      </c>
      <c r="H309" t="s">
        <v>11</v>
      </c>
      <c r="I309" t="str">
        <f t="shared" si="12"/>
        <v>70693</v>
      </c>
      <c r="J309">
        <f t="shared" si="13"/>
        <v>70693</v>
      </c>
      <c r="K309" t="str">
        <f t="shared" si="14"/>
        <v>GORRO ORUGA AZUL MEDICALES</v>
      </c>
    </row>
    <row r="310" spans="1:11">
      <c r="A310">
        <v>71342</v>
      </c>
      <c r="B310" t="s">
        <v>673</v>
      </c>
      <c r="C310" t="s">
        <v>674</v>
      </c>
      <c r="D310" s="1">
        <v>248.9999</v>
      </c>
      <c r="E310" s="1">
        <v>20924.361344537814</v>
      </c>
      <c r="F310" s="1">
        <v>24900</v>
      </c>
      <c r="G310" t="s">
        <v>10</v>
      </c>
      <c r="H310" t="s">
        <v>11</v>
      </c>
      <c r="I310" t="str">
        <f t="shared" si="12"/>
        <v>71342</v>
      </c>
      <c r="J310">
        <f t="shared" si="13"/>
        <v>71342</v>
      </c>
      <c r="K310" t="str">
        <f t="shared" si="14"/>
        <v>GORRO ORUGA AZUL T/18 ALFA</v>
      </c>
    </row>
    <row r="311" spans="1:11">
      <c r="A311">
        <v>71198</v>
      </c>
      <c r="B311" t="s">
        <v>675</v>
      </c>
      <c r="C311" t="s">
        <v>676</v>
      </c>
      <c r="D311" s="1">
        <v>248.9999</v>
      </c>
      <c r="E311" s="1">
        <v>3557.1414285714286</v>
      </c>
      <c r="F311" s="1">
        <v>4233</v>
      </c>
      <c r="G311" t="s">
        <v>10</v>
      </c>
      <c r="H311" t="s">
        <v>11</v>
      </c>
      <c r="I311" t="str">
        <f t="shared" si="12"/>
        <v>71198</v>
      </c>
      <c r="J311">
        <f t="shared" si="13"/>
        <v>71198</v>
      </c>
      <c r="K311" t="str">
        <f t="shared" si="14"/>
        <v>GORRO ORUGA AZUL T/18 ALFA*</v>
      </c>
    </row>
    <row r="312" spans="1:11">
      <c r="A312">
        <v>71999</v>
      </c>
      <c r="B312" t="s">
        <v>677</v>
      </c>
      <c r="C312" t="s">
        <v>678</v>
      </c>
      <c r="D312" s="1">
        <v>209</v>
      </c>
      <c r="E312" s="1">
        <v>33440</v>
      </c>
      <c r="F312" s="1">
        <v>33440</v>
      </c>
      <c r="G312" t="s">
        <v>10</v>
      </c>
      <c r="H312" t="s">
        <v>56</v>
      </c>
      <c r="I312" t="str">
        <f t="shared" si="12"/>
        <v>71999</v>
      </c>
      <c r="J312">
        <f t="shared" si="13"/>
        <v>71999</v>
      </c>
      <c r="K312" t="str">
        <f t="shared" si="14"/>
        <v>GORRO REDONDO AZUL</v>
      </c>
    </row>
    <row r="313" spans="1:11">
      <c r="A313">
        <v>72129</v>
      </c>
      <c r="B313" t="s">
        <v>679</v>
      </c>
      <c r="C313" t="s">
        <v>674</v>
      </c>
      <c r="D313" s="1">
        <v>209</v>
      </c>
      <c r="E313" s="1">
        <v>428800</v>
      </c>
      <c r="F313" s="1">
        <v>428800</v>
      </c>
      <c r="G313" t="s">
        <v>10</v>
      </c>
      <c r="H313" t="s">
        <v>11</v>
      </c>
      <c r="I313" t="str">
        <f t="shared" si="12"/>
        <v>72129</v>
      </c>
      <c r="J313">
        <f t="shared" si="13"/>
        <v>72129</v>
      </c>
      <c r="K313" t="str">
        <f t="shared" si="14"/>
        <v>GORRO REDONDO INMEDIS</v>
      </c>
    </row>
    <row r="314" spans="1:11">
      <c r="A314">
        <v>13254</v>
      </c>
      <c r="B314" t="s">
        <v>680</v>
      </c>
      <c r="C314" t="s">
        <v>681</v>
      </c>
      <c r="D314" s="1">
        <v>1296.9999</v>
      </c>
      <c r="E314" s="1">
        <v>980924.29411764722</v>
      </c>
      <c r="F314" s="1">
        <v>1167300</v>
      </c>
      <c r="G314" t="s">
        <v>10</v>
      </c>
      <c r="H314" t="s">
        <v>682</v>
      </c>
      <c r="I314" t="str">
        <f t="shared" si="12"/>
        <v>13254</v>
      </c>
      <c r="J314">
        <f t="shared" si="13"/>
        <v>13254</v>
      </c>
      <c r="K314" t="str">
        <f t="shared" si="14"/>
        <v>GUANTE ESTERIL 6 1/2 MEDISPO</v>
      </c>
    </row>
    <row r="315" spans="1:11">
      <c r="A315">
        <v>13257</v>
      </c>
      <c r="B315" t="s">
        <v>683</v>
      </c>
      <c r="C315" t="s">
        <v>681</v>
      </c>
      <c r="D315" s="1">
        <v>1296.9999</v>
      </c>
      <c r="E315" s="1">
        <v>76294.111764705885</v>
      </c>
      <c r="F315" s="1">
        <v>90790</v>
      </c>
      <c r="G315" t="s">
        <v>10</v>
      </c>
      <c r="H315" t="s">
        <v>682</v>
      </c>
      <c r="I315" t="str">
        <f t="shared" si="12"/>
        <v>13257</v>
      </c>
      <c r="J315">
        <f t="shared" si="13"/>
        <v>13257</v>
      </c>
      <c r="K315" t="str">
        <f t="shared" si="14"/>
        <v>GUANTE ESTERIL 7 1/2 MEDISPO</v>
      </c>
    </row>
    <row r="316" spans="1:11">
      <c r="A316">
        <v>73392</v>
      </c>
      <c r="B316" t="s">
        <v>684</v>
      </c>
      <c r="C316" t="s">
        <v>158</v>
      </c>
      <c r="D316" s="1">
        <v>1297</v>
      </c>
      <c r="E316" s="1">
        <v>324250</v>
      </c>
      <c r="F316" s="1">
        <v>324250</v>
      </c>
      <c r="G316" t="s">
        <v>10</v>
      </c>
      <c r="H316" t="s">
        <v>685</v>
      </c>
      <c r="I316" t="str">
        <f t="shared" si="12"/>
        <v>73392</v>
      </c>
      <c r="J316">
        <f t="shared" si="13"/>
        <v>73392</v>
      </c>
      <c r="K316" t="str">
        <f t="shared" si="14"/>
        <v>GUANTE ESTERIL 7 1/2 PROTEX</v>
      </c>
    </row>
    <row r="317" spans="1:11">
      <c r="A317">
        <v>3615</v>
      </c>
      <c r="B317" t="s">
        <v>686</v>
      </c>
      <c r="C317" t="s">
        <v>681</v>
      </c>
      <c r="D317" s="1">
        <v>1296.9999</v>
      </c>
      <c r="E317" s="1">
        <v>1089.9158823529413</v>
      </c>
      <c r="F317" s="1">
        <v>1297</v>
      </c>
      <c r="G317" t="s">
        <v>10</v>
      </c>
      <c r="H317" t="s">
        <v>682</v>
      </c>
      <c r="I317" t="str">
        <f t="shared" si="12"/>
        <v>03615</v>
      </c>
      <c r="J317">
        <f t="shared" si="13"/>
        <v>3615</v>
      </c>
      <c r="K317" t="str">
        <f t="shared" si="14"/>
        <v>GUANTE ESTERIL 7 MEDISPO</v>
      </c>
    </row>
    <row r="318" spans="1:11">
      <c r="A318">
        <v>71594</v>
      </c>
      <c r="B318" t="s">
        <v>687</v>
      </c>
      <c r="C318" t="s">
        <v>681</v>
      </c>
      <c r="D318" s="1">
        <v>1297</v>
      </c>
      <c r="E318" s="1">
        <v>110245</v>
      </c>
      <c r="F318" s="1">
        <v>110245</v>
      </c>
      <c r="G318" t="s">
        <v>10</v>
      </c>
      <c r="H318" t="s">
        <v>682</v>
      </c>
      <c r="I318" t="str">
        <f t="shared" si="12"/>
        <v>71594</v>
      </c>
      <c r="J318">
        <f t="shared" si="13"/>
        <v>71594</v>
      </c>
      <c r="K318" t="str">
        <f t="shared" si="14"/>
        <v>GUANTE ESTERIL 8 MEDISPO</v>
      </c>
    </row>
    <row r="319" spans="1:11">
      <c r="A319">
        <v>46753</v>
      </c>
      <c r="B319" t="s">
        <v>688</v>
      </c>
      <c r="C319" t="s">
        <v>479</v>
      </c>
      <c r="D319" s="1">
        <v>16686.999899999999</v>
      </c>
      <c r="E319" s="1">
        <v>210340.33487394956</v>
      </c>
      <c r="F319" s="1">
        <v>250305</v>
      </c>
      <c r="G319" t="s">
        <v>10</v>
      </c>
      <c r="H319" t="s">
        <v>689</v>
      </c>
      <c r="I319" t="str">
        <f t="shared" si="12"/>
        <v>46753</v>
      </c>
      <c r="J319">
        <f t="shared" si="13"/>
        <v>46753</v>
      </c>
      <c r="K319" t="str">
        <f t="shared" si="14"/>
        <v>GUANTE ETERNA PRESICION L *</v>
      </c>
    </row>
    <row r="320" spans="1:11">
      <c r="A320">
        <v>71605</v>
      </c>
      <c r="B320" t="s">
        <v>690</v>
      </c>
      <c r="C320" t="s">
        <v>479</v>
      </c>
      <c r="D320" s="1">
        <v>16687</v>
      </c>
      <c r="E320" s="1">
        <v>1318273</v>
      </c>
      <c r="F320" s="1">
        <v>1318273</v>
      </c>
      <c r="G320" t="s">
        <v>10</v>
      </c>
      <c r="H320" t="s">
        <v>691</v>
      </c>
      <c r="I320" t="str">
        <f t="shared" si="12"/>
        <v>71605</v>
      </c>
      <c r="J320">
        <f t="shared" si="13"/>
        <v>71605</v>
      </c>
      <c r="K320" t="str">
        <f t="shared" si="14"/>
        <v>GUANTE L PROTEX *</v>
      </c>
    </row>
    <row r="321" spans="1:11">
      <c r="A321">
        <v>61661</v>
      </c>
      <c r="B321" t="s">
        <v>692</v>
      </c>
      <c r="C321" t="s">
        <v>479</v>
      </c>
      <c r="D321" s="1">
        <v>16686.999899999999</v>
      </c>
      <c r="E321" s="1">
        <v>280453.77983193274</v>
      </c>
      <c r="F321" s="1">
        <v>333740</v>
      </c>
      <c r="G321" t="s">
        <v>10</v>
      </c>
      <c r="H321" t="s">
        <v>56</v>
      </c>
      <c r="I321" t="str">
        <f t="shared" si="12"/>
        <v>61661</v>
      </c>
      <c r="J321">
        <f t="shared" si="13"/>
        <v>61661</v>
      </c>
      <c r="K321" t="str">
        <f t="shared" si="14"/>
        <v>GUANTE LATEX T/M * DISPOCOL</v>
      </c>
    </row>
    <row r="322" spans="1:11">
      <c r="A322">
        <v>61660</v>
      </c>
      <c r="B322" t="s">
        <v>693</v>
      </c>
      <c r="C322" t="s">
        <v>479</v>
      </c>
      <c r="D322" s="1">
        <v>16686.999899999999</v>
      </c>
      <c r="E322" s="1">
        <v>280453.77983193274</v>
      </c>
      <c r="F322" s="1">
        <v>333740</v>
      </c>
      <c r="G322" t="s">
        <v>10</v>
      </c>
      <c r="H322" t="s">
        <v>56</v>
      </c>
      <c r="I322" t="str">
        <f t="shared" si="12"/>
        <v>61660</v>
      </c>
      <c r="J322">
        <f t="shared" si="13"/>
        <v>61660</v>
      </c>
      <c r="K322" t="str">
        <f t="shared" si="14"/>
        <v>GUANTE LATEX T/S * DISPOCOL</v>
      </c>
    </row>
    <row r="323" spans="1:11">
      <c r="A323">
        <v>46752</v>
      </c>
      <c r="B323" t="s">
        <v>694</v>
      </c>
      <c r="C323" t="s">
        <v>479</v>
      </c>
      <c r="D323" s="1">
        <v>16686.999899999999</v>
      </c>
      <c r="E323" s="1">
        <v>785270.5835294117</v>
      </c>
      <c r="F323" s="1">
        <v>934472</v>
      </c>
      <c r="G323" t="s">
        <v>10</v>
      </c>
      <c r="H323" t="s">
        <v>689</v>
      </c>
      <c r="I323" t="str">
        <f t="shared" ref="I323:I386" si="15">TEXT(A323,"00000")</f>
        <v>46752</v>
      </c>
      <c r="J323">
        <f t="shared" ref="J323:J386" si="16">A323</f>
        <v>46752</v>
      </c>
      <c r="K323" t="str">
        <f t="shared" ref="K323:K386" si="17">B323</f>
        <v>GUANTE M PRESICION ETERNA *</v>
      </c>
    </row>
    <row r="324" spans="1:11">
      <c r="A324">
        <v>46747</v>
      </c>
      <c r="B324" t="s">
        <v>695</v>
      </c>
      <c r="C324" t="s">
        <v>479</v>
      </c>
      <c r="D324" s="1">
        <v>16686.999899999999</v>
      </c>
      <c r="E324" s="1">
        <v>3645899.1378151262</v>
      </c>
      <c r="F324" s="1">
        <v>4338620</v>
      </c>
      <c r="G324" t="s">
        <v>10</v>
      </c>
      <c r="H324" t="s">
        <v>691</v>
      </c>
      <c r="I324" t="str">
        <f t="shared" si="15"/>
        <v>46747</v>
      </c>
      <c r="J324">
        <f t="shared" si="16"/>
        <v>46747</v>
      </c>
      <c r="K324" t="str">
        <f t="shared" si="17"/>
        <v>GUANTE M PROTEX*</v>
      </c>
    </row>
    <row r="325" spans="1:11">
      <c r="A325">
        <v>72013</v>
      </c>
      <c r="B325" t="s">
        <v>696</v>
      </c>
      <c r="C325" t="s">
        <v>479</v>
      </c>
      <c r="D325" s="1">
        <v>27089</v>
      </c>
      <c r="E325" s="1">
        <v>541780</v>
      </c>
      <c r="F325" s="1">
        <v>541780</v>
      </c>
      <c r="G325" t="s">
        <v>10</v>
      </c>
      <c r="H325" t="s">
        <v>697</v>
      </c>
      <c r="I325" t="str">
        <f t="shared" si="15"/>
        <v>72013</v>
      </c>
      <c r="J325">
        <f t="shared" si="16"/>
        <v>72013</v>
      </c>
      <c r="K325" t="str">
        <f t="shared" si="17"/>
        <v>GUANTE NITRILO L PROTEXION *</v>
      </c>
    </row>
    <row r="326" spans="1:11">
      <c r="A326">
        <v>71611</v>
      </c>
      <c r="B326" t="s">
        <v>698</v>
      </c>
      <c r="C326" t="s">
        <v>479</v>
      </c>
      <c r="D326" s="1">
        <v>27089</v>
      </c>
      <c r="E326" s="1">
        <v>1923319</v>
      </c>
      <c r="F326" s="1">
        <v>1923319</v>
      </c>
      <c r="G326" t="s">
        <v>10</v>
      </c>
      <c r="H326" t="s">
        <v>699</v>
      </c>
      <c r="I326" t="str">
        <f t="shared" si="15"/>
        <v>71611</v>
      </c>
      <c r="J326">
        <f t="shared" si="16"/>
        <v>71611</v>
      </c>
      <c r="K326" t="str">
        <f t="shared" si="17"/>
        <v>GUANTE NITRILO M AZUL PRECIS*</v>
      </c>
    </row>
    <row r="327" spans="1:11">
      <c r="A327">
        <v>71612</v>
      </c>
      <c r="B327" t="s">
        <v>700</v>
      </c>
      <c r="C327" t="s">
        <v>479</v>
      </c>
      <c r="D327" s="1">
        <v>16687</v>
      </c>
      <c r="E327" s="1">
        <v>2063100</v>
      </c>
      <c r="F327" s="1">
        <v>2063100</v>
      </c>
      <c r="G327" t="s">
        <v>10</v>
      </c>
      <c r="H327" t="s">
        <v>699</v>
      </c>
      <c r="I327" t="str">
        <f t="shared" si="15"/>
        <v>71612</v>
      </c>
      <c r="J327">
        <f t="shared" si="16"/>
        <v>71612</v>
      </c>
      <c r="K327" t="str">
        <f t="shared" si="17"/>
        <v>GUANTE NITRILO M NEGRO PRECIS*</v>
      </c>
    </row>
    <row r="328" spans="1:11">
      <c r="A328">
        <v>71613</v>
      </c>
      <c r="B328" t="s">
        <v>701</v>
      </c>
      <c r="C328" t="s">
        <v>479</v>
      </c>
      <c r="D328" s="1">
        <v>27089</v>
      </c>
      <c r="E328" s="1">
        <v>3304858</v>
      </c>
      <c r="F328" s="1">
        <v>3304858</v>
      </c>
      <c r="G328" t="s">
        <v>10</v>
      </c>
      <c r="H328" t="s">
        <v>697</v>
      </c>
      <c r="I328" t="str">
        <f t="shared" si="15"/>
        <v>71613</v>
      </c>
      <c r="J328">
        <f t="shared" si="16"/>
        <v>71613</v>
      </c>
      <c r="K328" t="str">
        <f t="shared" si="17"/>
        <v>GUANTE NITRILO M PROTEXION *</v>
      </c>
    </row>
    <row r="329" spans="1:11">
      <c r="A329">
        <v>71268</v>
      </c>
      <c r="B329" t="s">
        <v>702</v>
      </c>
      <c r="C329" t="s">
        <v>479</v>
      </c>
      <c r="D329" s="1">
        <v>27088.999899999999</v>
      </c>
      <c r="E329" s="1">
        <v>227638.65462184872</v>
      </c>
      <c r="F329" s="1">
        <v>270890</v>
      </c>
      <c r="G329" t="s">
        <v>10</v>
      </c>
      <c r="H329" t="s">
        <v>699</v>
      </c>
      <c r="I329" t="str">
        <f t="shared" si="15"/>
        <v>71268</v>
      </c>
      <c r="J329">
        <f t="shared" si="16"/>
        <v>71268</v>
      </c>
      <c r="K329" t="str">
        <f t="shared" si="17"/>
        <v>GUANTE NITRILO S NEGRO PRECIS*</v>
      </c>
    </row>
    <row r="330" spans="1:11">
      <c r="A330">
        <v>71617</v>
      </c>
      <c r="B330" t="s">
        <v>703</v>
      </c>
      <c r="C330" t="s">
        <v>479</v>
      </c>
      <c r="D330" s="1">
        <v>27089</v>
      </c>
      <c r="E330" s="1">
        <v>1652429</v>
      </c>
      <c r="F330" s="1">
        <v>1652429</v>
      </c>
      <c r="G330" t="s">
        <v>10</v>
      </c>
      <c r="H330" t="s">
        <v>697</v>
      </c>
      <c r="I330" t="str">
        <f t="shared" si="15"/>
        <v>71617</v>
      </c>
      <c r="J330">
        <f t="shared" si="16"/>
        <v>71617</v>
      </c>
      <c r="K330" t="str">
        <f t="shared" si="17"/>
        <v>GUANTE NITRILO S PROTEXION *</v>
      </c>
    </row>
    <row r="331" spans="1:11">
      <c r="A331">
        <v>69895</v>
      </c>
      <c r="B331" t="s">
        <v>704</v>
      </c>
      <c r="C331" t="s">
        <v>705</v>
      </c>
      <c r="D331" s="1">
        <v>27088.999899999999</v>
      </c>
      <c r="E331" s="1">
        <v>91055.461848739491</v>
      </c>
      <c r="F331" s="1">
        <v>108356</v>
      </c>
      <c r="G331" t="s">
        <v>10</v>
      </c>
      <c r="H331" t="s">
        <v>706</v>
      </c>
      <c r="I331" t="str">
        <f t="shared" si="15"/>
        <v>69895</v>
      </c>
      <c r="J331">
        <f t="shared" si="16"/>
        <v>69895</v>
      </c>
      <c r="K331" t="str">
        <f t="shared" si="17"/>
        <v>GUANTE NITRILO THIM AZUL T/S *</v>
      </c>
    </row>
    <row r="332" spans="1:11">
      <c r="A332">
        <v>69120</v>
      </c>
      <c r="B332" t="s">
        <v>707</v>
      </c>
      <c r="C332" t="s">
        <v>479</v>
      </c>
      <c r="D332" s="1">
        <v>16686.999899999999</v>
      </c>
      <c r="E332" s="1">
        <v>1472382.3441176473</v>
      </c>
      <c r="F332" s="1">
        <v>1752135</v>
      </c>
      <c r="G332" t="s">
        <v>10</v>
      </c>
      <c r="H332" t="s">
        <v>689</v>
      </c>
      <c r="I332" t="str">
        <f t="shared" si="15"/>
        <v>69120</v>
      </c>
      <c r="J332">
        <f t="shared" si="16"/>
        <v>69120</v>
      </c>
      <c r="K332" t="str">
        <f t="shared" si="17"/>
        <v>GUANTE S PRESICION ETERNA *</v>
      </c>
    </row>
    <row r="333" spans="1:11">
      <c r="A333">
        <v>46748</v>
      </c>
      <c r="B333" t="s">
        <v>708</v>
      </c>
      <c r="C333" t="s">
        <v>479</v>
      </c>
      <c r="D333" s="1">
        <v>16686.999899999999</v>
      </c>
      <c r="E333" s="1">
        <v>4865873.0800840342</v>
      </c>
      <c r="F333" s="1">
        <v>5790389</v>
      </c>
      <c r="G333" t="s">
        <v>10</v>
      </c>
      <c r="H333" t="s">
        <v>691</v>
      </c>
      <c r="I333" t="str">
        <f t="shared" si="15"/>
        <v>46748</v>
      </c>
      <c r="J333">
        <f t="shared" si="16"/>
        <v>46748</v>
      </c>
      <c r="K333" t="str">
        <f t="shared" si="17"/>
        <v>GUANTE S PROTEX *</v>
      </c>
    </row>
    <row r="334" spans="1:11">
      <c r="A334">
        <v>65385</v>
      </c>
      <c r="B334" t="s">
        <v>709</v>
      </c>
      <c r="C334" t="s">
        <v>479</v>
      </c>
      <c r="D334" s="1">
        <v>19833.999899999999</v>
      </c>
      <c r="E334" s="1">
        <v>250008.40210084035</v>
      </c>
      <c r="F334" s="1">
        <v>297510</v>
      </c>
      <c r="G334" t="s">
        <v>10</v>
      </c>
      <c r="H334" t="s">
        <v>710</v>
      </c>
      <c r="I334" t="str">
        <f t="shared" si="15"/>
        <v>65385</v>
      </c>
      <c r="J334">
        <f t="shared" si="16"/>
        <v>65385</v>
      </c>
      <c r="K334" t="str">
        <f t="shared" si="17"/>
        <v>GUANTE VINILO L *</v>
      </c>
    </row>
    <row r="335" spans="1:11">
      <c r="A335">
        <v>71632</v>
      </c>
      <c r="B335" t="s">
        <v>711</v>
      </c>
      <c r="C335" t="s">
        <v>479</v>
      </c>
      <c r="D335" s="1">
        <v>19834</v>
      </c>
      <c r="E335" s="1">
        <v>317344</v>
      </c>
      <c r="F335" s="1">
        <v>317344</v>
      </c>
      <c r="G335" t="s">
        <v>10</v>
      </c>
      <c r="H335" t="s">
        <v>710</v>
      </c>
      <c r="I335" t="str">
        <f t="shared" si="15"/>
        <v>71632</v>
      </c>
      <c r="J335">
        <f t="shared" si="16"/>
        <v>71632</v>
      </c>
      <c r="K335" t="str">
        <f t="shared" si="17"/>
        <v>GUANTE VINILO M *</v>
      </c>
    </row>
    <row r="336" spans="1:11">
      <c r="A336">
        <v>12892</v>
      </c>
      <c r="B336" t="s">
        <v>712</v>
      </c>
      <c r="C336" t="s">
        <v>479</v>
      </c>
      <c r="D336" s="1">
        <v>19833.999899999999</v>
      </c>
      <c r="E336" s="1">
        <v>200006.72168067229</v>
      </c>
      <c r="F336" s="1">
        <v>238008</v>
      </c>
      <c r="G336" t="s">
        <v>10</v>
      </c>
      <c r="H336" t="s">
        <v>713</v>
      </c>
      <c r="I336" t="str">
        <f t="shared" si="15"/>
        <v>12892</v>
      </c>
      <c r="J336">
        <f t="shared" si="16"/>
        <v>12892</v>
      </c>
      <c r="K336" t="str">
        <f t="shared" si="17"/>
        <v>GUANTE VINILO S *</v>
      </c>
    </row>
    <row r="337" spans="1:11">
      <c r="A337">
        <v>46749</v>
      </c>
      <c r="B337" t="s">
        <v>714</v>
      </c>
      <c r="C337" t="s">
        <v>479</v>
      </c>
      <c r="D337" s="1">
        <v>16686.999899999999</v>
      </c>
      <c r="E337" s="1">
        <v>434703.35873949574</v>
      </c>
      <c r="F337" s="1">
        <v>517297</v>
      </c>
      <c r="G337" t="s">
        <v>10</v>
      </c>
      <c r="H337" t="s">
        <v>715</v>
      </c>
      <c r="I337" t="str">
        <f t="shared" si="15"/>
        <v>46749</v>
      </c>
      <c r="J337">
        <f t="shared" si="16"/>
        <v>46749</v>
      </c>
      <c r="K337" t="str">
        <f t="shared" si="17"/>
        <v>GUANTE XS PROTEX *</v>
      </c>
    </row>
    <row r="338" spans="1:11">
      <c r="A338">
        <v>72757</v>
      </c>
      <c r="B338" t="s">
        <v>716</v>
      </c>
      <c r="C338" t="s">
        <v>717</v>
      </c>
      <c r="D338" s="1">
        <v>27089</v>
      </c>
      <c r="E338" s="1">
        <v>270890</v>
      </c>
      <c r="F338" s="1">
        <v>270890</v>
      </c>
      <c r="G338" t="s">
        <v>10</v>
      </c>
      <c r="H338" t="s">
        <v>718</v>
      </c>
      <c r="I338" t="str">
        <f t="shared" si="15"/>
        <v>72757</v>
      </c>
      <c r="J338">
        <f t="shared" si="16"/>
        <v>72757</v>
      </c>
      <c r="K338" t="str">
        <f t="shared" si="17"/>
        <v>GUANTES NITRILO MORADO T/L*</v>
      </c>
    </row>
    <row r="339" spans="1:11">
      <c r="A339">
        <v>22286</v>
      </c>
      <c r="B339" t="s">
        <v>719</v>
      </c>
      <c r="C339" t="s">
        <v>139</v>
      </c>
      <c r="D339" s="1">
        <v>9085</v>
      </c>
      <c r="E339" s="1">
        <v>881245</v>
      </c>
      <c r="F339" s="1">
        <v>881245</v>
      </c>
      <c r="G339" t="s">
        <v>10</v>
      </c>
      <c r="H339" t="s">
        <v>720</v>
      </c>
      <c r="I339" t="str">
        <f t="shared" si="15"/>
        <v>22286</v>
      </c>
      <c r="J339">
        <f t="shared" si="16"/>
        <v>22286</v>
      </c>
      <c r="K339" t="str">
        <f t="shared" si="17"/>
        <v>GYPSONA VENDA YESO 3x5 YDAS</v>
      </c>
    </row>
    <row r="340" spans="1:11">
      <c r="A340">
        <v>22287</v>
      </c>
      <c r="B340" t="s">
        <v>721</v>
      </c>
      <c r="C340" t="s">
        <v>139</v>
      </c>
      <c r="D340" s="1">
        <v>8065</v>
      </c>
      <c r="E340" s="1">
        <v>2298525</v>
      </c>
      <c r="F340" s="1">
        <v>2298525</v>
      </c>
      <c r="G340" t="s">
        <v>10</v>
      </c>
      <c r="H340" t="s">
        <v>720</v>
      </c>
      <c r="I340" t="str">
        <f t="shared" si="15"/>
        <v>22287</v>
      </c>
      <c r="J340">
        <f t="shared" si="16"/>
        <v>22287</v>
      </c>
      <c r="K340" t="str">
        <f t="shared" si="17"/>
        <v>GYPSONA VENDA YESO 4x5 YDAS</v>
      </c>
    </row>
    <row r="341" spans="1:11">
      <c r="A341">
        <v>22288</v>
      </c>
      <c r="B341" t="s">
        <v>722</v>
      </c>
      <c r="C341" t="s">
        <v>139</v>
      </c>
      <c r="D341" s="1">
        <v>17059</v>
      </c>
      <c r="E341" s="1">
        <v>3207092</v>
      </c>
      <c r="F341" s="1">
        <v>3207092</v>
      </c>
      <c r="G341" t="s">
        <v>10</v>
      </c>
      <c r="H341" t="s">
        <v>720</v>
      </c>
      <c r="I341" t="str">
        <f t="shared" si="15"/>
        <v>22288</v>
      </c>
      <c r="J341">
        <f t="shared" si="16"/>
        <v>22288</v>
      </c>
      <c r="K341" t="str">
        <f t="shared" si="17"/>
        <v>GYPSONA VENDA YESO 5x5 YDAS</v>
      </c>
    </row>
    <row r="342" spans="1:11">
      <c r="A342">
        <v>22289</v>
      </c>
      <c r="B342" t="s">
        <v>723</v>
      </c>
      <c r="C342" t="s">
        <v>139</v>
      </c>
      <c r="D342" s="1">
        <v>11589</v>
      </c>
      <c r="E342" s="1">
        <v>1402269</v>
      </c>
      <c r="F342" s="1">
        <v>1402269</v>
      </c>
      <c r="G342" t="s">
        <v>10</v>
      </c>
      <c r="H342" t="s">
        <v>720</v>
      </c>
      <c r="I342" t="str">
        <f t="shared" si="15"/>
        <v>22289</v>
      </c>
      <c r="J342">
        <f t="shared" si="16"/>
        <v>22289</v>
      </c>
      <c r="K342" t="str">
        <f t="shared" si="17"/>
        <v>GYPSONA VENDA YESO 6x5 YDAS</v>
      </c>
    </row>
    <row r="343" spans="1:11">
      <c r="A343">
        <v>43258</v>
      </c>
      <c r="B343" t="s">
        <v>724</v>
      </c>
      <c r="C343" t="s">
        <v>725</v>
      </c>
      <c r="D343" s="1">
        <v>3187</v>
      </c>
      <c r="E343" s="1">
        <v>140228</v>
      </c>
      <c r="F343" s="1">
        <v>140228</v>
      </c>
      <c r="G343" t="s">
        <v>726</v>
      </c>
      <c r="H343" t="s">
        <v>727</v>
      </c>
      <c r="I343" t="str">
        <f t="shared" si="15"/>
        <v>43258</v>
      </c>
      <c r="J343">
        <f t="shared" si="16"/>
        <v>43258</v>
      </c>
      <c r="K343" t="str">
        <f t="shared" si="17"/>
        <v>HALOPERIDOL  5mgAMP ACTIFARMA</v>
      </c>
    </row>
    <row r="344" spans="1:11">
      <c r="A344">
        <v>5299</v>
      </c>
      <c r="B344" t="s">
        <v>2442</v>
      </c>
      <c r="C344" t="s">
        <v>2030</v>
      </c>
      <c r="D344" s="1">
        <v>272</v>
      </c>
      <c r="E344" s="1">
        <v>2176</v>
      </c>
      <c r="F344" s="1">
        <v>2176</v>
      </c>
      <c r="G344" t="s">
        <v>726</v>
      </c>
      <c r="H344" t="s">
        <v>728</v>
      </c>
      <c r="I344" t="str">
        <f t="shared" si="15"/>
        <v>05299</v>
      </c>
      <c r="J344">
        <f t="shared" si="16"/>
        <v>5299</v>
      </c>
      <c r="K344" t="str">
        <f t="shared" si="17"/>
        <v xml:space="preserve">HALOPERIDOL 10mgTAB  </v>
      </c>
    </row>
    <row r="345" spans="1:11">
      <c r="A345">
        <v>63867</v>
      </c>
      <c r="B345" t="s">
        <v>2153</v>
      </c>
      <c r="C345" t="s">
        <v>2142</v>
      </c>
      <c r="D345" s="1">
        <v>4260</v>
      </c>
      <c r="E345" s="1">
        <v>4260</v>
      </c>
      <c r="F345" s="1">
        <v>4260</v>
      </c>
      <c r="G345" t="s">
        <v>726</v>
      </c>
      <c r="H345" t="s">
        <v>729</v>
      </c>
      <c r="I345" t="str">
        <f t="shared" si="15"/>
        <v>63867</v>
      </c>
      <c r="J345">
        <f t="shared" si="16"/>
        <v>63867</v>
      </c>
      <c r="K345" t="str">
        <f t="shared" si="17"/>
        <v>HALOPERIDOL GOTAS  ACTIFARM</v>
      </c>
    </row>
    <row r="346" spans="1:11">
      <c r="A346">
        <v>9498</v>
      </c>
      <c r="B346" t="s">
        <v>2443</v>
      </c>
      <c r="C346" t="s">
        <v>2154</v>
      </c>
      <c r="D346" s="1">
        <v>4260</v>
      </c>
      <c r="E346" s="1">
        <v>4260</v>
      </c>
      <c r="F346" s="1">
        <v>4260</v>
      </c>
      <c r="G346" t="s">
        <v>726</v>
      </c>
      <c r="H346" t="s">
        <v>730</v>
      </c>
      <c r="I346" t="str">
        <f t="shared" si="15"/>
        <v>09498</v>
      </c>
      <c r="J346">
        <f t="shared" si="16"/>
        <v>9498</v>
      </c>
      <c r="K346" t="str">
        <f t="shared" si="17"/>
        <v xml:space="preserve">HALOPERIDOL GOTAS  </v>
      </c>
    </row>
    <row r="347" spans="1:11">
      <c r="A347">
        <v>41676</v>
      </c>
      <c r="B347" t="s">
        <v>2444</v>
      </c>
      <c r="C347" t="s">
        <v>74</v>
      </c>
      <c r="D347" s="1">
        <v>4260</v>
      </c>
      <c r="E347" s="1">
        <v>46860</v>
      </c>
      <c r="F347" s="1">
        <v>46860</v>
      </c>
      <c r="G347" t="s">
        <v>726</v>
      </c>
      <c r="H347" t="s">
        <v>730</v>
      </c>
      <c r="I347" t="str">
        <f t="shared" si="15"/>
        <v>41676</v>
      </c>
      <c r="J347">
        <f t="shared" si="16"/>
        <v>41676</v>
      </c>
      <c r="K347" t="str">
        <f t="shared" si="17"/>
        <v xml:space="preserve">HALOPERIDOL GOTAS </v>
      </c>
    </row>
    <row r="348" spans="1:11">
      <c r="A348">
        <v>69211</v>
      </c>
      <c r="B348" t="s">
        <v>731</v>
      </c>
      <c r="C348" t="s">
        <v>732</v>
      </c>
      <c r="D348" s="1">
        <v>390663</v>
      </c>
      <c r="E348" s="1">
        <v>4687956</v>
      </c>
      <c r="F348" s="1">
        <v>4687956</v>
      </c>
      <c r="G348" t="s">
        <v>10</v>
      </c>
      <c r="H348" t="s">
        <v>56</v>
      </c>
      <c r="I348" t="str">
        <f t="shared" si="15"/>
        <v>69211</v>
      </c>
      <c r="J348">
        <f t="shared" si="16"/>
        <v>69211</v>
      </c>
      <c r="K348" t="str">
        <f t="shared" si="17"/>
        <v>HEMOSTATICO GELATAMP ROEKO</v>
      </c>
    </row>
    <row r="349" spans="1:11">
      <c r="A349">
        <v>69717</v>
      </c>
      <c r="B349" t="s">
        <v>2155</v>
      </c>
      <c r="C349" t="s">
        <v>2156</v>
      </c>
      <c r="D349" s="1">
        <v>15800</v>
      </c>
      <c r="E349" s="1">
        <v>142200</v>
      </c>
      <c r="F349" s="1">
        <v>142200</v>
      </c>
      <c r="G349" t="s">
        <v>733</v>
      </c>
      <c r="H349" t="s">
        <v>734</v>
      </c>
      <c r="I349" t="str">
        <f t="shared" si="15"/>
        <v>69717</v>
      </c>
      <c r="J349">
        <f t="shared" si="16"/>
        <v>69717</v>
      </c>
      <c r="K349" t="str">
        <f t="shared" si="17"/>
        <v>HEPAMAX-S 5000u.iVIAL  BLAU</v>
      </c>
    </row>
    <row r="350" spans="1:11">
      <c r="A350">
        <v>45841</v>
      </c>
      <c r="B350" t="s">
        <v>735</v>
      </c>
      <c r="C350" t="s">
        <v>736</v>
      </c>
      <c r="D350" s="1">
        <v>15800</v>
      </c>
      <c r="E350" s="1">
        <v>79000</v>
      </c>
      <c r="F350" s="1">
        <v>79000</v>
      </c>
      <c r="G350" t="s">
        <v>733</v>
      </c>
      <c r="H350" t="s">
        <v>737</v>
      </c>
      <c r="I350" t="str">
        <f t="shared" si="15"/>
        <v>45841</v>
      </c>
      <c r="J350">
        <f t="shared" si="16"/>
        <v>45841</v>
      </c>
      <c r="K350" t="str">
        <f t="shared" si="17"/>
        <v>HEPARINA 5000uiAMP FRESENIUS</v>
      </c>
    </row>
    <row r="351" spans="1:11">
      <c r="A351">
        <v>15016</v>
      </c>
      <c r="B351" t="s">
        <v>2307</v>
      </c>
      <c r="C351" t="s">
        <v>2308</v>
      </c>
      <c r="D351" s="1">
        <v>88</v>
      </c>
      <c r="E351" s="1">
        <v>18304</v>
      </c>
      <c r="F351" s="1">
        <v>18304</v>
      </c>
      <c r="G351" t="s">
        <v>738</v>
      </c>
      <c r="H351" t="s">
        <v>739</v>
      </c>
      <c r="I351" t="str">
        <f t="shared" si="15"/>
        <v>15016</v>
      </c>
      <c r="J351">
        <f t="shared" si="16"/>
        <v>15016</v>
      </c>
      <c r="K351" t="str">
        <f t="shared" si="17"/>
        <v xml:space="preserve">HIDROCLOROTIAZIDA 25mg </v>
      </c>
    </row>
    <row r="352" spans="1:11">
      <c r="A352">
        <v>63363</v>
      </c>
      <c r="B352" t="s">
        <v>2157</v>
      </c>
      <c r="C352" t="s">
        <v>2069</v>
      </c>
      <c r="D352" s="1">
        <v>88</v>
      </c>
      <c r="E352" s="1">
        <v>61424</v>
      </c>
      <c r="F352" s="1">
        <v>61424</v>
      </c>
      <c r="G352" t="s">
        <v>738</v>
      </c>
      <c r="H352" t="s">
        <v>740</v>
      </c>
      <c r="I352" t="str">
        <f t="shared" si="15"/>
        <v>63363</v>
      </c>
      <c r="J352">
        <f t="shared" si="16"/>
        <v>63363</v>
      </c>
      <c r="K352" t="str">
        <f t="shared" si="17"/>
        <v>HIDROCLOROTIAZIDA 25mg MK</v>
      </c>
    </row>
    <row r="353" spans="1:11">
      <c r="A353">
        <v>66991</v>
      </c>
      <c r="B353" t="s">
        <v>2158</v>
      </c>
      <c r="C353" t="s">
        <v>2281</v>
      </c>
      <c r="D353" s="1">
        <v>2600</v>
      </c>
      <c r="E353" s="1">
        <v>2676920</v>
      </c>
      <c r="F353" s="1">
        <v>2676920</v>
      </c>
      <c r="G353" t="s">
        <v>741</v>
      </c>
      <c r="H353" t="s">
        <v>742</v>
      </c>
      <c r="I353" t="str">
        <f t="shared" si="15"/>
        <v>66991</v>
      </c>
      <c r="J353">
        <f t="shared" si="16"/>
        <v>66991</v>
      </c>
      <c r="K353" t="str">
        <f t="shared" si="17"/>
        <v>HIDROCORTISONA 100mgAMP VIT</v>
      </c>
    </row>
    <row r="354" spans="1:11">
      <c r="A354">
        <v>4144</v>
      </c>
      <c r="B354" t="s">
        <v>2159</v>
      </c>
      <c r="C354" t="s">
        <v>2160</v>
      </c>
      <c r="D354" s="1">
        <v>2685</v>
      </c>
      <c r="E354" s="1">
        <v>88605</v>
      </c>
      <c r="F354" s="1">
        <v>88605</v>
      </c>
      <c r="G354" t="s">
        <v>743</v>
      </c>
      <c r="H354" t="s">
        <v>744</v>
      </c>
      <c r="I354" t="str">
        <f t="shared" si="15"/>
        <v>04144</v>
      </c>
      <c r="J354">
        <f t="shared" si="16"/>
        <v>4144</v>
      </c>
      <c r="K354" t="str">
        <f t="shared" si="17"/>
        <v>HIDROCORTISONA CREMA  AG</v>
      </c>
    </row>
    <row r="355" spans="1:11">
      <c r="A355">
        <v>65127</v>
      </c>
      <c r="B355" t="s">
        <v>2161</v>
      </c>
      <c r="C355" t="s">
        <v>2162</v>
      </c>
      <c r="D355" s="1">
        <v>4402</v>
      </c>
      <c r="E355" s="1">
        <v>120466</v>
      </c>
      <c r="F355" s="1">
        <v>120466</v>
      </c>
      <c r="G355" t="s">
        <v>745</v>
      </c>
      <c r="H355" t="s">
        <v>746</v>
      </c>
      <c r="I355" t="str">
        <f t="shared" si="15"/>
        <v>65127</v>
      </c>
      <c r="J355">
        <f t="shared" si="16"/>
        <v>65127</v>
      </c>
      <c r="K355" t="str">
        <f t="shared" si="17"/>
        <v>HIDROX ALUM+SIMET+MAG  GRUN</v>
      </c>
    </row>
    <row r="356" spans="1:11">
      <c r="A356">
        <v>64317</v>
      </c>
      <c r="B356" t="s">
        <v>2163</v>
      </c>
      <c r="C356" t="s">
        <v>2164</v>
      </c>
      <c r="D356" s="1">
        <v>4402</v>
      </c>
      <c r="E356" s="1">
        <v>123256</v>
      </c>
      <c r="F356" s="1">
        <v>123256</v>
      </c>
      <c r="G356" t="s">
        <v>747</v>
      </c>
      <c r="H356" t="s">
        <v>748</v>
      </c>
      <c r="I356" t="str">
        <f t="shared" si="15"/>
        <v>64317</v>
      </c>
      <c r="J356">
        <f t="shared" si="16"/>
        <v>64317</v>
      </c>
      <c r="K356" t="str">
        <f t="shared" si="17"/>
        <v>HIDROX ALUMINIO SUSP  MK</v>
      </c>
    </row>
    <row r="357" spans="1:11">
      <c r="A357">
        <v>69204</v>
      </c>
      <c r="B357" t="s">
        <v>749</v>
      </c>
      <c r="C357" t="s">
        <v>750</v>
      </c>
      <c r="D357" s="1">
        <v>111294</v>
      </c>
      <c r="E357" s="1">
        <v>111294</v>
      </c>
      <c r="F357" s="1">
        <v>111294</v>
      </c>
      <c r="G357" t="s">
        <v>10</v>
      </c>
      <c r="H357" t="s">
        <v>56</v>
      </c>
      <c r="I357" t="str">
        <f t="shared" si="15"/>
        <v>69204</v>
      </c>
      <c r="J357">
        <f t="shared" si="16"/>
        <v>69204</v>
      </c>
      <c r="K357" t="str">
        <f t="shared" si="17"/>
        <v>HIDROXIDO CALCIO LIFE KERR</v>
      </c>
    </row>
    <row r="358" spans="1:11">
      <c r="A358">
        <v>69224</v>
      </c>
      <c r="B358" t="s">
        <v>751</v>
      </c>
      <c r="C358" t="s">
        <v>752</v>
      </c>
      <c r="D358" s="1">
        <v>15899</v>
      </c>
      <c r="E358" s="1">
        <v>15899</v>
      </c>
      <c r="F358" s="1">
        <v>15899</v>
      </c>
      <c r="G358" t="s">
        <v>10</v>
      </c>
      <c r="H358" t="s">
        <v>56</v>
      </c>
      <c r="I358" t="str">
        <f t="shared" si="15"/>
        <v>69224</v>
      </c>
      <c r="J358">
        <f t="shared" si="16"/>
        <v>69224</v>
      </c>
      <c r="K358" t="str">
        <f t="shared" si="17"/>
        <v>HIDROXIDO CALCIO SOLU/SIDCAL</v>
      </c>
    </row>
    <row r="359" spans="1:11">
      <c r="A359">
        <v>54994</v>
      </c>
      <c r="B359" t="s">
        <v>2165</v>
      </c>
      <c r="C359" t="s">
        <v>2047</v>
      </c>
      <c r="D359" s="1">
        <v>591</v>
      </c>
      <c r="E359" s="1">
        <v>199758</v>
      </c>
      <c r="F359" s="1">
        <v>199758</v>
      </c>
      <c r="G359" t="s">
        <v>753</v>
      </c>
      <c r="H359" t="s">
        <v>754</v>
      </c>
      <c r="I359" t="str">
        <f t="shared" si="15"/>
        <v>54994</v>
      </c>
      <c r="J359">
        <f t="shared" si="16"/>
        <v>54994</v>
      </c>
      <c r="K359" t="str">
        <f t="shared" si="17"/>
        <v>HIOSCINA 10mgTAB  EXPOFARMA</v>
      </c>
    </row>
    <row r="360" spans="1:11">
      <c r="A360">
        <v>73340</v>
      </c>
      <c r="B360" t="s">
        <v>2166</v>
      </c>
      <c r="C360" t="s">
        <v>2030</v>
      </c>
      <c r="D360" s="1">
        <v>1639</v>
      </c>
      <c r="E360" s="1">
        <v>129481</v>
      </c>
      <c r="F360" s="1">
        <v>129481</v>
      </c>
      <c r="G360" t="s">
        <v>753</v>
      </c>
      <c r="H360" t="s">
        <v>755</v>
      </c>
      <c r="I360" t="str">
        <f t="shared" si="15"/>
        <v>73340</v>
      </c>
      <c r="J360">
        <f t="shared" si="16"/>
        <v>73340</v>
      </c>
      <c r="K360" t="str">
        <f t="shared" si="17"/>
        <v>HIOSCINA 20mgAMP FARMIONI</v>
      </c>
    </row>
    <row r="361" spans="1:11">
      <c r="A361">
        <v>64287</v>
      </c>
      <c r="B361" t="s">
        <v>2167</v>
      </c>
      <c r="C361" t="s">
        <v>2281</v>
      </c>
      <c r="D361" s="1">
        <v>2002</v>
      </c>
      <c r="E361" s="1">
        <v>5401396</v>
      </c>
      <c r="F361" s="1">
        <v>5401396</v>
      </c>
      <c r="G361" t="s">
        <v>756</v>
      </c>
      <c r="H361" t="s">
        <v>757</v>
      </c>
      <c r="I361" t="str">
        <f t="shared" si="15"/>
        <v>64287</v>
      </c>
      <c r="J361">
        <f t="shared" si="16"/>
        <v>64287</v>
      </c>
      <c r="K361" t="str">
        <f t="shared" si="17"/>
        <v>HIOSCINA+DIP 2.5g/5ml VITAL</v>
      </c>
    </row>
    <row r="362" spans="1:11">
      <c r="A362">
        <v>73342</v>
      </c>
      <c r="B362" t="s">
        <v>2168</v>
      </c>
      <c r="C362" t="s">
        <v>2283</v>
      </c>
      <c r="D362" s="1">
        <v>2002</v>
      </c>
      <c r="E362" s="1">
        <v>422422</v>
      </c>
      <c r="F362" s="1">
        <v>422422</v>
      </c>
      <c r="G362" t="s">
        <v>756</v>
      </c>
      <c r="H362" t="s">
        <v>758</v>
      </c>
      <c r="I362" t="str">
        <f t="shared" si="15"/>
        <v>73342</v>
      </c>
      <c r="J362">
        <f t="shared" si="16"/>
        <v>73342</v>
      </c>
      <c r="K362" t="str">
        <f t="shared" si="17"/>
        <v>HIOSCINA+DIP 20mg/5ml VITA</v>
      </c>
    </row>
    <row r="363" spans="1:11">
      <c r="A363">
        <v>69971</v>
      </c>
      <c r="B363" t="s">
        <v>759</v>
      </c>
      <c r="C363" t="s">
        <v>191</v>
      </c>
      <c r="D363" s="1">
        <v>6360</v>
      </c>
      <c r="E363" s="1">
        <v>38160</v>
      </c>
      <c r="F363" s="1">
        <v>38160</v>
      </c>
      <c r="G363" t="s">
        <v>10</v>
      </c>
      <c r="H363" t="s">
        <v>760</v>
      </c>
      <c r="I363" t="str">
        <f t="shared" si="15"/>
        <v>69971</v>
      </c>
      <c r="J363">
        <f t="shared" si="16"/>
        <v>69971</v>
      </c>
      <c r="K363" t="str">
        <f t="shared" si="17"/>
        <v>HIPOCLORITO SODIO 5% ENZOHIP</v>
      </c>
    </row>
    <row r="364" spans="1:11">
      <c r="A364">
        <v>12217</v>
      </c>
      <c r="B364" t="s">
        <v>761</v>
      </c>
      <c r="C364" t="s">
        <v>39</v>
      </c>
      <c r="D364" s="1">
        <v>386.99990000000003</v>
      </c>
      <c r="E364" s="1">
        <v>29057.347647058828</v>
      </c>
      <c r="F364" s="1">
        <v>34578</v>
      </c>
      <c r="G364" t="s">
        <v>10</v>
      </c>
      <c r="H364" t="s">
        <v>56</v>
      </c>
      <c r="I364" t="str">
        <f t="shared" si="15"/>
        <v>12217</v>
      </c>
      <c r="J364">
        <f t="shared" si="16"/>
        <v>12217</v>
      </c>
      <c r="K364" t="str">
        <f t="shared" si="17"/>
        <v>HOJA BISTURI # 10</v>
      </c>
    </row>
    <row r="365" spans="1:11">
      <c r="A365">
        <v>12218</v>
      </c>
      <c r="B365" t="s">
        <v>762</v>
      </c>
      <c r="C365" t="s">
        <v>39</v>
      </c>
      <c r="D365" s="1">
        <v>386.99990000000003</v>
      </c>
      <c r="E365" s="1">
        <v>279355.39000000007</v>
      </c>
      <c r="F365" s="1">
        <v>332433</v>
      </c>
      <c r="G365" t="s">
        <v>10</v>
      </c>
      <c r="H365" t="s">
        <v>56</v>
      </c>
      <c r="I365" t="str">
        <f t="shared" si="15"/>
        <v>12218</v>
      </c>
      <c r="J365">
        <f t="shared" si="16"/>
        <v>12218</v>
      </c>
      <c r="K365" t="str">
        <f t="shared" si="17"/>
        <v>HOJA BISTURI # 11</v>
      </c>
    </row>
    <row r="366" spans="1:11">
      <c r="A366">
        <v>73532</v>
      </c>
      <c r="B366" t="s">
        <v>763</v>
      </c>
      <c r="C366" t="s">
        <v>39</v>
      </c>
      <c r="D366" s="1">
        <v>386.99990000000003</v>
      </c>
      <c r="E366" s="1">
        <v>65367.210000000006</v>
      </c>
      <c r="F366" s="1">
        <v>77787</v>
      </c>
      <c r="G366" t="s">
        <v>10</v>
      </c>
      <c r="H366" t="s">
        <v>764</v>
      </c>
      <c r="I366" t="str">
        <f t="shared" si="15"/>
        <v>73532</v>
      </c>
      <c r="J366">
        <f t="shared" si="16"/>
        <v>73532</v>
      </c>
      <c r="K366" t="str">
        <f t="shared" si="17"/>
        <v>HOJA BISTURI # 11  PARAMOUNT</v>
      </c>
    </row>
    <row r="367" spans="1:11">
      <c r="A367">
        <v>12220</v>
      </c>
      <c r="B367" t="s">
        <v>765</v>
      </c>
      <c r="C367" t="s">
        <v>39</v>
      </c>
      <c r="D367" s="1">
        <v>386.99990000000003</v>
      </c>
      <c r="E367" s="1">
        <v>4552.9400000000005</v>
      </c>
      <c r="F367" s="1">
        <v>5418</v>
      </c>
      <c r="G367" t="s">
        <v>10</v>
      </c>
      <c r="H367" t="s">
        <v>11</v>
      </c>
      <c r="I367" t="str">
        <f t="shared" si="15"/>
        <v>12220</v>
      </c>
      <c r="J367">
        <f t="shared" si="16"/>
        <v>12220</v>
      </c>
      <c r="K367" t="str">
        <f t="shared" si="17"/>
        <v>HOJA BISTURI # 15</v>
      </c>
    </row>
    <row r="368" spans="1:11">
      <c r="A368">
        <v>5362</v>
      </c>
      <c r="B368" t="s">
        <v>766</v>
      </c>
      <c r="C368" t="s">
        <v>39</v>
      </c>
      <c r="D368" s="1">
        <v>393.99990000000003</v>
      </c>
      <c r="E368" s="1">
        <v>5959.6623529411772</v>
      </c>
      <c r="F368" s="1">
        <v>7092</v>
      </c>
      <c r="G368" t="s">
        <v>10</v>
      </c>
      <c r="H368" t="s">
        <v>767</v>
      </c>
      <c r="I368" t="str">
        <f t="shared" si="15"/>
        <v>05362</v>
      </c>
      <c r="J368">
        <f t="shared" si="16"/>
        <v>5362</v>
      </c>
      <c r="K368" t="str">
        <f t="shared" si="17"/>
        <v>HOJA BISTURI # 20 NUBENCO</v>
      </c>
    </row>
    <row r="369" spans="1:11">
      <c r="A369">
        <v>69075</v>
      </c>
      <c r="B369" t="s">
        <v>768</v>
      </c>
      <c r="C369" t="s">
        <v>139</v>
      </c>
      <c r="D369" s="1">
        <v>10893.999900000001</v>
      </c>
      <c r="E369" s="1">
        <v>421112.60117647046</v>
      </c>
      <c r="F369" s="1">
        <v>501124</v>
      </c>
      <c r="G369" t="s">
        <v>10</v>
      </c>
      <c r="H369" t="s">
        <v>769</v>
      </c>
      <c r="I369" t="str">
        <f t="shared" si="15"/>
        <v>69075</v>
      </c>
      <c r="J369">
        <f t="shared" si="16"/>
        <v>69075</v>
      </c>
      <c r="K369" t="str">
        <f t="shared" si="17"/>
        <v>HUMIDIFICADOR P/OXIGEN BIOLIFE</v>
      </c>
    </row>
    <row r="370" spans="1:11">
      <c r="A370">
        <v>60927</v>
      </c>
      <c r="B370" t="s">
        <v>770</v>
      </c>
      <c r="C370" t="s">
        <v>139</v>
      </c>
      <c r="D370" s="1">
        <v>10893.999900000001</v>
      </c>
      <c r="E370" s="1">
        <v>311257.14000000007</v>
      </c>
      <c r="F370" s="1">
        <v>370396</v>
      </c>
      <c r="G370" t="s">
        <v>10</v>
      </c>
      <c r="H370" t="s">
        <v>771</v>
      </c>
      <c r="I370" t="str">
        <f t="shared" si="15"/>
        <v>60927</v>
      </c>
      <c r="J370">
        <f t="shared" si="16"/>
        <v>60927</v>
      </c>
      <c r="K370" t="str">
        <f t="shared" si="17"/>
        <v>HUMIFICADOR MEDICALES</v>
      </c>
    </row>
    <row r="371" spans="1:11">
      <c r="A371">
        <v>66438</v>
      </c>
      <c r="B371" t="s">
        <v>772</v>
      </c>
      <c r="C371" t="s">
        <v>139</v>
      </c>
      <c r="D371" s="1">
        <v>10894</v>
      </c>
      <c r="E371" s="1">
        <v>326820</v>
      </c>
      <c r="F371" s="1">
        <v>326820</v>
      </c>
      <c r="G371" t="s">
        <v>10</v>
      </c>
      <c r="H371" t="s">
        <v>773</v>
      </c>
      <c r="I371" t="str">
        <f t="shared" si="15"/>
        <v>66438</v>
      </c>
      <c r="J371">
        <f t="shared" si="16"/>
        <v>66438</v>
      </c>
      <c r="K371" t="str">
        <f t="shared" si="17"/>
        <v>HUMIFICADOR OXIG MEDICAL NISSI</v>
      </c>
    </row>
    <row r="372" spans="1:11">
      <c r="A372">
        <v>71643</v>
      </c>
      <c r="B372" t="s">
        <v>774</v>
      </c>
      <c r="C372" t="s">
        <v>775</v>
      </c>
      <c r="D372" s="1">
        <v>10894</v>
      </c>
      <c r="E372" s="1">
        <v>10894</v>
      </c>
      <c r="F372" s="1">
        <v>10894</v>
      </c>
      <c r="G372" t="s">
        <v>10</v>
      </c>
      <c r="H372" t="s">
        <v>773</v>
      </c>
      <c r="I372" t="str">
        <f t="shared" si="15"/>
        <v>71643</v>
      </c>
      <c r="J372">
        <f t="shared" si="16"/>
        <v>71643</v>
      </c>
      <c r="K372" t="str">
        <f t="shared" si="17"/>
        <v>HUMIFICADOR OXIGENO MEDICAL NI</v>
      </c>
    </row>
    <row r="373" spans="1:11">
      <c r="A373">
        <v>71644</v>
      </c>
      <c r="B373" t="s">
        <v>776</v>
      </c>
      <c r="C373" t="s">
        <v>139</v>
      </c>
      <c r="D373" s="1">
        <v>10894</v>
      </c>
      <c r="E373" s="1">
        <v>21788</v>
      </c>
      <c r="F373" s="1">
        <v>21788</v>
      </c>
      <c r="G373" t="s">
        <v>10</v>
      </c>
      <c r="H373" t="s">
        <v>777</v>
      </c>
      <c r="I373" t="str">
        <f t="shared" si="15"/>
        <v>71644</v>
      </c>
      <c r="J373">
        <f t="shared" si="16"/>
        <v>71644</v>
      </c>
      <c r="K373" t="str">
        <f t="shared" si="17"/>
        <v>HUMIFICADOR SUPREME</v>
      </c>
    </row>
    <row r="374" spans="1:11">
      <c r="A374">
        <v>59510</v>
      </c>
      <c r="B374" t="s">
        <v>2416</v>
      </c>
      <c r="C374" t="s">
        <v>2030</v>
      </c>
      <c r="D374" s="1">
        <v>148</v>
      </c>
      <c r="E374" s="1">
        <v>47508</v>
      </c>
      <c r="F374" s="1">
        <v>47508</v>
      </c>
      <c r="G374" t="s">
        <v>778</v>
      </c>
      <c r="H374" t="s">
        <v>779</v>
      </c>
      <c r="I374" t="str">
        <f t="shared" si="15"/>
        <v>59510</v>
      </c>
      <c r="J374">
        <f t="shared" si="16"/>
        <v>59510</v>
      </c>
      <c r="K374" t="str">
        <f t="shared" si="17"/>
        <v xml:space="preserve">IBUPROFENO 400mgTAB  </v>
      </c>
    </row>
    <row r="375" spans="1:11">
      <c r="A375">
        <v>68925</v>
      </c>
      <c r="B375" t="s">
        <v>780</v>
      </c>
      <c r="C375" t="s">
        <v>781</v>
      </c>
      <c r="D375" s="1">
        <v>59167</v>
      </c>
      <c r="E375" s="1">
        <v>1005839</v>
      </c>
      <c r="F375" s="1">
        <v>1005839</v>
      </c>
      <c r="G375" t="s">
        <v>10</v>
      </c>
      <c r="H375" t="s">
        <v>782</v>
      </c>
      <c r="I375" t="str">
        <f t="shared" si="15"/>
        <v>68925</v>
      </c>
      <c r="J375">
        <f t="shared" si="16"/>
        <v>68925</v>
      </c>
      <c r="K375" t="str">
        <f t="shared" si="17"/>
        <v>I-LINER COMPOMER 2.5 CASA DENT</v>
      </c>
    </row>
    <row r="376" spans="1:11">
      <c r="A376">
        <v>21647</v>
      </c>
      <c r="B376" t="s">
        <v>2169</v>
      </c>
      <c r="C376" t="s">
        <v>2030</v>
      </c>
      <c r="D376" s="1">
        <v>6040</v>
      </c>
      <c r="E376" s="1">
        <v>18120</v>
      </c>
      <c r="F376" s="1">
        <v>18120</v>
      </c>
      <c r="G376" t="s">
        <v>209</v>
      </c>
      <c r="H376" t="s">
        <v>783</v>
      </c>
      <c r="I376" t="str">
        <f t="shared" si="15"/>
        <v>21647</v>
      </c>
      <c r="J376">
        <f t="shared" si="16"/>
        <v>21647</v>
      </c>
      <c r="K376" t="str">
        <f t="shared" si="17"/>
        <v>INFLACOR R 3+3 1ml  CHALVER</v>
      </c>
    </row>
    <row r="377" spans="1:11">
      <c r="A377">
        <v>66383</v>
      </c>
      <c r="B377" t="s">
        <v>784</v>
      </c>
      <c r="C377" t="s">
        <v>139</v>
      </c>
      <c r="D377" s="1">
        <v>10835.999900000001</v>
      </c>
      <c r="E377" s="1">
        <v>318705.87941176468</v>
      </c>
      <c r="F377" s="1">
        <v>379260</v>
      </c>
      <c r="G377" t="s">
        <v>10</v>
      </c>
      <c r="H377" t="s">
        <v>785</v>
      </c>
      <c r="I377" t="str">
        <f t="shared" si="15"/>
        <v>66383</v>
      </c>
      <c r="J377">
        <f t="shared" si="16"/>
        <v>66383</v>
      </c>
      <c r="K377" t="str">
        <f t="shared" si="17"/>
        <v>INHALOCAMARA ADULTO SUPREME</v>
      </c>
    </row>
    <row r="378" spans="1:11">
      <c r="A378">
        <v>72689</v>
      </c>
      <c r="B378" t="s">
        <v>786</v>
      </c>
      <c r="C378" t="s">
        <v>139</v>
      </c>
      <c r="D378" s="1">
        <v>10836</v>
      </c>
      <c r="E378" s="1">
        <v>422604</v>
      </c>
      <c r="F378" s="1">
        <v>422604</v>
      </c>
      <c r="G378" t="s">
        <v>10</v>
      </c>
      <c r="H378" t="s">
        <v>787</v>
      </c>
      <c r="I378" t="str">
        <f t="shared" si="15"/>
        <v>72689</v>
      </c>
      <c r="J378">
        <f t="shared" si="16"/>
        <v>72689</v>
      </c>
      <c r="K378" t="str">
        <f t="shared" si="17"/>
        <v>INHALOCAMARA GOTHAPLAST ADULTO</v>
      </c>
    </row>
    <row r="379" spans="1:11">
      <c r="A379">
        <v>61777</v>
      </c>
      <c r="B379" t="s">
        <v>788</v>
      </c>
      <c r="C379" t="s">
        <v>789</v>
      </c>
      <c r="D379" s="1">
        <v>10835.999900000001</v>
      </c>
      <c r="E379" s="1">
        <v>300494.11487394955</v>
      </c>
      <c r="F379" s="1">
        <v>357588</v>
      </c>
      <c r="G379" t="s">
        <v>10</v>
      </c>
      <c r="H379" t="s">
        <v>785</v>
      </c>
      <c r="I379" t="str">
        <f t="shared" si="15"/>
        <v>61777</v>
      </c>
      <c r="J379">
        <f t="shared" si="16"/>
        <v>61777</v>
      </c>
      <c r="K379" t="str">
        <f t="shared" si="17"/>
        <v>INHALOCAMARA PEDIAT MEDICALES</v>
      </c>
    </row>
    <row r="380" spans="1:11">
      <c r="A380">
        <v>66436</v>
      </c>
      <c r="B380" t="s">
        <v>790</v>
      </c>
      <c r="C380" t="s">
        <v>139</v>
      </c>
      <c r="D380" s="1">
        <v>10836</v>
      </c>
      <c r="E380" s="1">
        <v>541800</v>
      </c>
      <c r="F380" s="1">
        <v>541800</v>
      </c>
      <c r="G380" t="s">
        <v>10</v>
      </c>
      <c r="H380" t="s">
        <v>785</v>
      </c>
      <c r="I380" t="str">
        <f t="shared" si="15"/>
        <v>66436</v>
      </c>
      <c r="J380">
        <f t="shared" si="16"/>
        <v>66436</v>
      </c>
      <c r="K380" t="str">
        <f t="shared" si="17"/>
        <v>INHALOCAMARA PEDIAT SERMED</v>
      </c>
    </row>
    <row r="381" spans="1:11">
      <c r="A381">
        <v>66384</v>
      </c>
      <c r="B381" t="s">
        <v>791</v>
      </c>
      <c r="C381" t="s">
        <v>139</v>
      </c>
      <c r="D381" s="1">
        <v>10835.999900000001</v>
      </c>
      <c r="E381" s="1">
        <v>300494.11487394955</v>
      </c>
      <c r="F381" s="1">
        <v>357588</v>
      </c>
      <c r="G381" t="s">
        <v>10</v>
      </c>
      <c r="H381" t="s">
        <v>785</v>
      </c>
      <c r="I381" t="str">
        <f t="shared" si="15"/>
        <v>66384</v>
      </c>
      <c r="J381">
        <f t="shared" si="16"/>
        <v>66384</v>
      </c>
      <c r="K381" t="str">
        <f t="shared" si="17"/>
        <v>INHALOCAMARA PEDIAT SUPREME</v>
      </c>
    </row>
    <row r="382" spans="1:11">
      <c r="A382">
        <v>46183</v>
      </c>
      <c r="B382" t="s">
        <v>792</v>
      </c>
      <c r="C382" t="s">
        <v>793</v>
      </c>
      <c r="D382" s="1">
        <v>176037</v>
      </c>
      <c r="E382" s="1">
        <v>352074</v>
      </c>
      <c r="F382" s="1">
        <v>352074</v>
      </c>
      <c r="G382" t="s">
        <v>794</v>
      </c>
      <c r="H382" t="s">
        <v>795</v>
      </c>
      <c r="I382" t="str">
        <f t="shared" si="15"/>
        <v>46183</v>
      </c>
      <c r="J382">
        <f t="shared" si="16"/>
        <v>46183</v>
      </c>
      <c r="K382" t="str">
        <f t="shared" si="17"/>
        <v>INMUNOGLOB 300ug ANTI-D KEDRIO</v>
      </c>
    </row>
    <row r="383" spans="1:11">
      <c r="A383">
        <v>52179</v>
      </c>
      <c r="B383" t="s">
        <v>796</v>
      </c>
      <c r="C383" t="s">
        <v>797</v>
      </c>
      <c r="D383" s="1">
        <v>22850</v>
      </c>
      <c r="E383" s="1">
        <v>159950</v>
      </c>
      <c r="F383" s="1">
        <v>159950</v>
      </c>
      <c r="G383" t="s">
        <v>798</v>
      </c>
      <c r="H383" t="s">
        <v>799</v>
      </c>
      <c r="I383" t="str">
        <f t="shared" si="15"/>
        <v>52179</v>
      </c>
      <c r="J383">
        <f t="shared" si="16"/>
        <v>52179</v>
      </c>
      <c r="K383" t="str">
        <f t="shared" si="17"/>
        <v>INSULINA N 100ui 10mlCF PISA</v>
      </c>
    </row>
    <row r="384" spans="1:11">
      <c r="A384">
        <v>70442</v>
      </c>
      <c r="B384" t="s">
        <v>2170</v>
      </c>
      <c r="C384" t="s">
        <v>2171</v>
      </c>
      <c r="D384" s="1">
        <v>24130</v>
      </c>
      <c r="E384" s="1">
        <v>265430</v>
      </c>
      <c r="F384" s="1">
        <v>265430</v>
      </c>
      <c r="G384" t="s">
        <v>800</v>
      </c>
      <c r="H384" t="s">
        <v>801</v>
      </c>
      <c r="I384" t="str">
        <f t="shared" si="15"/>
        <v>70442</v>
      </c>
      <c r="J384">
        <f t="shared" si="16"/>
        <v>70442</v>
      </c>
      <c r="K384" t="str">
        <f t="shared" si="17"/>
        <v>INSULINA R 100ui 10mlCF  NO</v>
      </c>
    </row>
    <row r="385" spans="1:11">
      <c r="A385">
        <v>69467</v>
      </c>
      <c r="B385" t="s">
        <v>802</v>
      </c>
      <c r="C385" t="s">
        <v>803</v>
      </c>
      <c r="D385" s="1">
        <v>59167</v>
      </c>
      <c r="E385" s="1">
        <v>118334</v>
      </c>
      <c r="F385" s="1">
        <v>118334</v>
      </c>
      <c r="G385" t="s">
        <v>10</v>
      </c>
      <c r="H385" t="s">
        <v>804</v>
      </c>
      <c r="I385" t="str">
        <f t="shared" si="15"/>
        <v>69467</v>
      </c>
      <c r="J385">
        <f t="shared" si="16"/>
        <v>69467</v>
      </c>
      <c r="K385" t="str">
        <f t="shared" si="17"/>
        <v>IONOSIT CEMENTO COMPOMERO JP</v>
      </c>
    </row>
    <row r="386" spans="1:11">
      <c r="A386">
        <v>46166</v>
      </c>
      <c r="B386" t="s">
        <v>2172</v>
      </c>
      <c r="C386" t="s">
        <v>2173</v>
      </c>
      <c r="D386" s="1">
        <v>674</v>
      </c>
      <c r="E386" s="1">
        <v>76836</v>
      </c>
      <c r="F386" s="1">
        <v>76836</v>
      </c>
      <c r="G386" t="s">
        <v>466</v>
      </c>
      <c r="H386" t="s">
        <v>805</v>
      </c>
      <c r="I386" t="str">
        <f t="shared" si="15"/>
        <v>46166</v>
      </c>
      <c r="J386">
        <f t="shared" si="16"/>
        <v>46166</v>
      </c>
      <c r="K386" t="str">
        <f t="shared" si="17"/>
        <v>ISOCORD SUBLI 5mg BAGO</v>
      </c>
    </row>
    <row r="387" spans="1:11">
      <c r="A387">
        <v>65914</v>
      </c>
      <c r="B387" t="s">
        <v>806</v>
      </c>
      <c r="C387" t="s">
        <v>807</v>
      </c>
      <c r="D387" s="1">
        <v>6280</v>
      </c>
      <c r="E387" s="1">
        <v>12560</v>
      </c>
      <c r="F387" s="1">
        <v>12560</v>
      </c>
      <c r="G387" t="s">
        <v>808</v>
      </c>
      <c r="H387" t="s">
        <v>809</v>
      </c>
      <c r="I387" t="str">
        <f t="shared" ref="I387:I450" si="18">TEXT(A387,"00000")</f>
        <v>65914</v>
      </c>
      <c r="J387">
        <f t="shared" ref="J387:J450" si="19">A387</f>
        <v>65914</v>
      </c>
      <c r="K387" t="str">
        <f t="shared" ref="K387:K450" si="20">B387</f>
        <v>IVERGOT 0.6% GOTAS LICOL</v>
      </c>
    </row>
    <row r="388" spans="1:11">
      <c r="A388">
        <v>51262</v>
      </c>
      <c r="B388" t="s">
        <v>810</v>
      </c>
      <c r="C388" t="s">
        <v>39</v>
      </c>
      <c r="D388" s="1">
        <v>271.99990000000003</v>
      </c>
      <c r="E388" s="1">
        <v>24685.705210084066</v>
      </c>
      <c r="F388" s="1">
        <v>29376</v>
      </c>
      <c r="G388" t="s">
        <v>10</v>
      </c>
      <c r="H388" t="s">
        <v>811</v>
      </c>
      <c r="I388" t="str">
        <f t="shared" si="18"/>
        <v>51262</v>
      </c>
      <c r="J388">
        <f t="shared" si="19"/>
        <v>51262</v>
      </c>
      <c r="K388" t="str">
        <f t="shared" si="20"/>
        <v>JERINGA  1ml 27Gx 1/2 DISPOCOL</v>
      </c>
    </row>
    <row r="389" spans="1:11">
      <c r="A389">
        <v>2896</v>
      </c>
      <c r="B389" t="s">
        <v>812</v>
      </c>
      <c r="C389" t="s">
        <v>39</v>
      </c>
      <c r="D389" s="1">
        <v>271.99990000000003</v>
      </c>
      <c r="E389" s="1">
        <v>7771.4257142857141</v>
      </c>
      <c r="F389" s="1">
        <v>9248</v>
      </c>
      <c r="G389" t="s">
        <v>10</v>
      </c>
      <c r="H389" t="s">
        <v>813</v>
      </c>
      <c r="I389" t="str">
        <f t="shared" si="18"/>
        <v>02896</v>
      </c>
      <c r="J389">
        <f t="shared" si="19"/>
        <v>2896</v>
      </c>
      <c r="K389" t="str">
        <f t="shared" si="20"/>
        <v>JERINGA  1ml 29Gx 1/2 MEDISPO</v>
      </c>
    </row>
    <row r="390" spans="1:11">
      <c r="A390">
        <v>68822</v>
      </c>
      <c r="B390" t="s">
        <v>814</v>
      </c>
      <c r="C390" t="s">
        <v>815</v>
      </c>
      <c r="D390" s="1">
        <v>250.9999</v>
      </c>
      <c r="E390" s="1">
        <v>35435.279999999977</v>
      </c>
      <c r="F390" s="1">
        <v>42168</v>
      </c>
      <c r="G390" t="s">
        <v>10</v>
      </c>
      <c r="H390" t="s">
        <v>816</v>
      </c>
      <c r="I390" t="str">
        <f t="shared" si="18"/>
        <v>68822</v>
      </c>
      <c r="J390">
        <f t="shared" si="19"/>
        <v>68822</v>
      </c>
      <c r="K390" t="str">
        <f t="shared" si="20"/>
        <v>JERINGA  2ml 21Gx1 1/2 PRECI</v>
      </c>
    </row>
    <row r="391" spans="1:11">
      <c r="A391">
        <v>51017</v>
      </c>
      <c r="B391" t="s">
        <v>817</v>
      </c>
      <c r="C391" t="s">
        <v>39</v>
      </c>
      <c r="D391" s="1">
        <v>250.9999</v>
      </c>
      <c r="E391" s="1">
        <v>291075.51428571169</v>
      </c>
      <c r="F391" s="1">
        <v>346380</v>
      </c>
      <c r="G391" t="s">
        <v>10</v>
      </c>
      <c r="H391" t="s">
        <v>811</v>
      </c>
      <c r="I391" t="str">
        <f t="shared" si="18"/>
        <v>51017</v>
      </c>
      <c r="J391">
        <f t="shared" si="19"/>
        <v>51017</v>
      </c>
      <c r="K391" t="str">
        <f t="shared" si="20"/>
        <v>JERINGA  3ml 21Gx1 1/2 DISPOCO</v>
      </c>
    </row>
    <row r="392" spans="1:11">
      <c r="A392">
        <v>51132</v>
      </c>
      <c r="B392" t="s">
        <v>818</v>
      </c>
      <c r="C392" t="s">
        <v>39</v>
      </c>
      <c r="D392" s="1">
        <v>194.9999</v>
      </c>
      <c r="E392" s="1">
        <v>375251.90840336395</v>
      </c>
      <c r="F392" s="1">
        <v>446550</v>
      </c>
      <c r="G392" t="s">
        <v>10</v>
      </c>
      <c r="H392" t="s">
        <v>811</v>
      </c>
      <c r="I392" t="str">
        <f t="shared" si="18"/>
        <v>51132</v>
      </c>
      <c r="J392">
        <f t="shared" si="19"/>
        <v>51132</v>
      </c>
      <c r="K392" t="str">
        <f t="shared" si="20"/>
        <v>JERINGA  5ml 21Gx1 1/2 DISPOCO</v>
      </c>
    </row>
    <row r="393" spans="1:11">
      <c r="A393">
        <v>23655</v>
      </c>
      <c r="B393" t="s">
        <v>819</v>
      </c>
      <c r="C393" t="s">
        <v>820</v>
      </c>
      <c r="D393" s="1">
        <v>189.9999</v>
      </c>
      <c r="E393" s="1">
        <v>897155.00210085872</v>
      </c>
      <c r="F393" s="1">
        <v>1067615</v>
      </c>
      <c r="G393" t="s">
        <v>10</v>
      </c>
      <c r="H393" t="s">
        <v>813</v>
      </c>
      <c r="I393" t="str">
        <f t="shared" si="18"/>
        <v>23655</v>
      </c>
      <c r="J393">
        <f t="shared" si="19"/>
        <v>23655</v>
      </c>
      <c r="K393" t="str">
        <f t="shared" si="20"/>
        <v>JERINGA  5ml 21Gx1 1/2 MEDISPO</v>
      </c>
    </row>
    <row r="394" spans="1:11">
      <c r="A394">
        <v>50977</v>
      </c>
      <c r="B394" t="s">
        <v>821</v>
      </c>
      <c r="C394" t="s">
        <v>39</v>
      </c>
      <c r="D394" s="1">
        <v>267.99990000000003</v>
      </c>
      <c r="E394" s="1">
        <v>355606.59000000008</v>
      </c>
      <c r="F394" s="1">
        <v>423172</v>
      </c>
      <c r="G394" t="s">
        <v>10</v>
      </c>
      <c r="H394" t="s">
        <v>811</v>
      </c>
      <c r="I394" t="str">
        <f t="shared" si="18"/>
        <v>50977</v>
      </c>
      <c r="J394">
        <f t="shared" si="19"/>
        <v>50977</v>
      </c>
      <c r="K394" t="str">
        <f t="shared" si="20"/>
        <v>JERINGA 10ml 21Gx1 1/2 DISPOCO</v>
      </c>
    </row>
    <row r="395" spans="1:11">
      <c r="A395">
        <v>40703</v>
      </c>
      <c r="B395" t="s">
        <v>822</v>
      </c>
      <c r="C395" t="s">
        <v>158</v>
      </c>
      <c r="D395" s="1">
        <v>342.99990000000003</v>
      </c>
      <c r="E395" s="1">
        <v>498646.91344536893</v>
      </c>
      <c r="F395" s="1">
        <v>593390</v>
      </c>
      <c r="G395" t="s">
        <v>10</v>
      </c>
      <c r="H395" t="s">
        <v>816</v>
      </c>
      <c r="I395" t="str">
        <f t="shared" si="18"/>
        <v>40703</v>
      </c>
      <c r="J395">
        <f t="shared" si="19"/>
        <v>40703</v>
      </c>
      <c r="K395" t="str">
        <f t="shared" si="20"/>
        <v>JERINGA 20ml 21x1 1/2 PRECISIO</v>
      </c>
    </row>
    <row r="396" spans="1:11">
      <c r="A396">
        <v>61018</v>
      </c>
      <c r="B396" t="s">
        <v>823</v>
      </c>
      <c r="C396" t="s">
        <v>249</v>
      </c>
      <c r="D396" s="1">
        <v>5238.9998999999998</v>
      </c>
      <c r="E396" s="1">
        <v>26415.125546218485</v>
      </c>
      <c r="F396" s="1">
        <v>31434</v>
      </c>
      <c r="G396" t="s">
        <v>10</v>
      </c>
      <c r="H396" t="s">
        <v>56</v>
      </c>
      <c r="I396" t="str">
        <f t="shared" si="18"/>
        <v>61018</v>
      </c>
      <c r="J396">
        <f t="shared" si="19"/>
        <v>61018</v>
      </c>
      <c r="K396" t="str">
        <f t="shared" si="20"/>
        <v>JERINGA 60ml 3P S/AGUJA BD</v>
      </c>
    </row>
    <row r="397" spans="1:11">
      <c r="A397">
        <v>62092</v>
      </c>
      <c r="B397" t="s">
        <v>2174</v>
      </c>
      <c r="C397" t="s">
        <v>2175</v>
      </c>
      <c r="D397" s="1">
        <v>23200</v>
      </c>
      <c r="E397" s="1">
        <v>626400</v>
      </c>
      <c r="F397" s="1">
        <v>626400</v>
      </c>
      <c r="G397" t="s">
        <v>824</v>
      </c>
      <c r="H397" t="s">
        <v>825</v>
      </c>
      <c r="I397" t="str">
        <f t="shared" si="18"/>
        <v>62092</v>
      </c>
      <c r="J397">
        <f t="shared" si="19"/>
        <v>62092</v>
      </c>
      <c r="K397" t="str">
        <f t="shared" si="20"/>
        <v>KETAMINA 500mg10ml BLASKOV</v>
      </c>
    </row>
    <row r="398" spans="1:11">
      <c r="A398">
        <v>19867</v>
      </c>
      <c r="B398" t="s">
        <v>826</v>
      </c>
      <c r="C398" t="s">
        <v>191</v>
      </c>
      <c r="D398" s="1">
        <v>2685</v>
      </c>
      <c r="E398" s="1">
        <v>13425</v>
      </c>
      <c r="F398" s="1">
        <v>13425</v>
      </c>
      <c r="G398" t="s">
        <v>827</v>
      </c>
      <c r="H398" t="s">
        <v>828</v>
      </c>
      <c r="I398" t="str">
        <f t="shared" si="18"/>
        <v>19867</v>
      </c>
      <c r="J398">
        <f t="shared" si="19"/>
        <v>19867</v>
      </c>
      <c r="K398" t="str">
        <f t="shared" si="20"/>
        <v>KETOTIFENO 1mg JBE COASPHARMA</v>
      </c>
    </row>
    <row r="399" spans="1:11">
      <c r="A399">
        <v>55539</v>
      </c>
      <c r="B399" t="s">
        <v>2176</v>
      </c>
      <c r="C399" t="s">
        <v>2177</v>
      </c>
      <c r="D399" s="1">
        <v>800</v>
      </c>
      <c r="E399" s="1">
        <v>188800</v>
      </c>
      <c r="F399" s="1">
        <v>188800</v>
      </c>
      <c r="G399" t="s">
        <v>827</v>
      </c>
      <c r="H399" t="s">
        <v>829</v>
      </c>
      <c r="I399" t="str">
        <f t="shared" si="18"/>
        <v>55539</v>
      </c>
      <c r="J399">
        <f t="shared" si="19"/>
        <v>55539</v>
      </c>
      <c r="K399" t="str">
        <f t="shared" si="20"/>
        <v>KETOTIFENO 1mgTAB  BIOQUIFA</v>
      </c>
    </row>
    <row r="400" spans="1:11">
      <c r="A400">
        <v>65165</v>
      </c>
      <c r="B400" t="s">
        <v>830</v>
      </c>
      <c r="C400" t="s">
        <v>139</v>
      </c>
      <c r="D400" s="1">
        <v>2780.9998999999998</v>
      </c>
      <c r="E400" s="1">
        <v>86468.064117647053</v>
      </c>
      <c r="F400" s="1">
        <v>102897</v>
      </c>
      <c r="G400" t="s">
        <v>10</v>
      </c>
      <c r="H400" t="s">
        <v>522</v>
      </c>
      <c r="I400" t="str">
        <f t="shared" si="18"/>
        <v>65165</v>
      </c>
      <c r="J400">
        <f t="shared" si="19"/>
        <v>65165</v>
      </c>
      <c r="K400" t="str">
        <f t="shared" si="20"/>
        <v>KIT CITOLOG LAMIN ESMER ALLMED</v>
      </c>
    </row>
    <row r="401" spans="1:11">
      <c r="A401">
        <v>12057</v>
      </c>
      <c r="B401" t="s">
        <v>831</v>
      </c>
      <c r="C401" t="s">
        <v>832</v>
      </c>
      <c r="D401" s="1">
        <v>2780.9998999999998</v>
      </c>
      <c r="E401" s="1">
        <v>116848.73529411764</v>
      </c>
      <c r="F401" s="1">
        <v>139050</v>
      </c>
      <c r="G401" t="s">
        <v>10</v>
      </c>
      <c r="H401" t="s">
        <v>522</v>
      </c>
      <c r="I401" t="str">
        <f t="shared" si="18"/>
        <v>12057</v>
      </c>
      <c r="J401">
        <f t="shared" si="19"/>
        <v>12057</v>
      </c>
      <c r="K401" t="str">
        <f t="shared" si="20"/>
        <v>KIT CITOLOGICO M PROFAMILIA</v>
      </c>
    </row>
    <row r="402" spans="1:11">
      <c r="A402">
        <v>54489</v>
      </c>
      <c r="B402" t="s">
        <v>833</v>
      </c>
      <c r="C402" t="s">
        <v>139</v>
      </c>
      <c r="D402" s="1">
        <v>5097.9998999999998</v>
      </c>
      <c r="E402" s="1">
        <v>287030.24647058843</v>
      </c>
      <c r="F402" s="1">
        <v>341566</v>
      </c>
      <c r="G402" t="s">
        <v>10</v>
      </c>
      <c r="H402" t="s">
        <v>289</v>
      </c>
      <c r="I402" t="str">
        <f t="shared" si="18"/>
        <v>54489</v>
      </c>
      <c r="J402">
        <f t="shared" si="19"/>
        <v>54489</v>
      </c>
      <c r="K402" t="str">
        <f t="shared" si="20"/>
        <v>KIT DE NEBULIZAR M PRECISION C</v>
      </c>
    </row>
    <row r="403" spans="1:11">
      <c r="A403">
        <v>5018</v>
      </c>
      <c r="B403" t="s">
        <v>834</v>
      </c>
      <c r="C403" t="s">
        <v>139</v>
      </c>
      <c r="D403" s="1">
        <v>5097.9998999999998</v>
      </c>
      <c r="E403" s="1">
        <v>424119.31941176503</v>
      </c>
      <c r="F403" s="1">
        <v>504702</v>
      </c>
      <c r="G403" t="s">
        <v>10</v>
      </c>
      <c r="H403" t="s">
        <v>777</v>
      </c>
      <c r="I403" t="str">
        <f t="shared" si="18"/>
        <v>05018</v>
      </c>
      <c r="J403">
        <f t="shared" si="19"/>
        <v>5018</v>
      </c>
      <c r="K403" t="str">
        <f t="shared" si="20"/>
        <v>KIT DE NEBULIZAR PEDIAT SUPREM</v>
      </c>
    </row>
    <row r="404" spans="1:11">
      <c r="A404">
        <v>65308</v>
      </c>
      <c r="B404" t="s">
        <v>835</v>
      </c>
      <c r="C404" t="s">
        <v>836</v>
      </c>
      <c r="D404" s="1">
        <v>11212.999900000001</v>
      </c>
      <c r="E404" s="1">
        <v>75381.511932773108</v>
      </c>
      <c r="F404" s="1">
        <v>89704</v>
      </c>
      <c r="G404" t="s">
        <v>10</v>
      </c>
      <c r="H404" t="s">
        <v>837</v>
      </c>
      <c r="I404" t="str">
        <f t="shared" si="18"/>
        <v>65308</v>
      </c>
      <c r="J404">
        <f t="shared" si="19"/>
        <v>65308</v>
      </c>
      <c r="K404" t="str">
        <f t="shared" si="20"/>
        <v>KIT DE NEBULIZAR VENTURI AD GL</v>
      </c>
    </row>
    <row r="405" spans="1:11">
      <c r="A405">
        <v>61786</v>
      </c>
      <c r="B405" t="s">
        <v>838</v>
      </c>
      <c r="C405" t="s">
        <v>139</v>
      </c>
      <c r="D405" s="1">
        <v>5097.9998999999998</v>
      </c>
      <c r="E405" s="1">
        <v>694013.43176470639</v>
      </c>
      <c r="F405" s="1">
        <v>825876</v>
      </c>
      <c r="G405" t="s">
        <v>10</v>
      </c>
      <c r="H405" t="s">
        <v>289</v>
      </c>
      <c r="I405" t="str">
        <f t="shared" si="18"/>
        <v>61786</v>
      </c>
      <c r="J405">
        <f t="shared" si="19"/>
        <v>61786</v>
      </c>
      <c r="K405" t="str">
        <f t="shared" si="20"/>
        <v>KIT DE NEBULIZAR XL PRECISION</v>
      </c>
    </row>
    <row r="406" spans="1:11">
      <c r="A406">
        <v>63520</v>
      </c>
      <c r="B406" t="s">
        <v>839</v>
      </c>
      <c r="C406" t="s">
        <v>840</v>
      </c>
      <c r="D406" s="1">
        <v>59187</v>
      </c>
      <c r="E406" s="1">
        <v>1598049</v>
      </c>
      <c r="F406" s="1">
        <v>1598049</v>
      </c>
      <c r="G406" t="s">
        <v>841</v>
      </c>
      <c r="H406" t="s">
        <v>842</v>
      </c>
      <c r="I406" t="str">
        <f t="shared" si="18"/>
        <v>63520</v>
      </c>
      <c r="J406">
        <f t="shared" si="19"/>
        <v>63520</v>
      </c>
      <c r="K406" t="str">
        <f t="shared" si="20"/>
        <v>LABETALOL 100/20mlAMP ADSPHAR</v>
      </c>
    </row>
    <row r="407" spans="1:11">
      <c r="A407">
        <v>59243</v>
      </c>
      <c r="B407" t="s">
        <v>2445</v>
      </c>
      <c r="C407" t="s">
        <v>2446</v>
      </c>
      <c r="D407" s="1">
        <v>818</v>
      </c>
      <c r="E407" s="1">
        <v>195502</v>
      </c>
      <c r="F407" s="1">
        <v>195502</v>
      </c>
      <c r="G407" t="s">
        <v>843</v>
      </c>
      <c r="H407" t="s">
        <v>844</v>
      </c>
      <c r="I407" t="str">
        <f t="shared" si="18"/>
        <v>59243</v>
      </c>
      <c r="J407">
        <f t="shared" si="19"/>
        <v>59243</v>
      </c>
      <c r="K407" t="str">
        <f t="shared" si="20"/>
        <v xml:space="preserve">LAMI+ZIDO 150/300mg  </v>
      </c>
    </row>
    <row r="408" spans="1:11">
      <c r="A408">
        <v>43333</v>
      </c>
      <c r="B408" t="s">
        <v>2447</v>
      </c>
      <c r="C408" t="s">
        <v>2178</v>
      </c>
      <c r="D408" s="1">
        <v>46400</v>
      </c>
      <c r="E408" s="1">
        <v>46400</v>
      </c>
      <c r="F408" s="1">
        <v>46400</v>
      </c>
      <c r="G408" t="s">
        <v>845</v>
      </c>
      <c r="H408" t="s">
        <v>846</v>
      </c>
      <c r="I408" t="str">
        <f t="shared" si="18"/>
        <v>43333</v>
      </c>
      <c r="J408">
        <f t="shared" si="19"/>
        <v>43333</v>
      </c>
      <c r="K408" t="str">
        <f t="shared" si="20"/>
        <v xml:space="preserve">LAMIVUDINA SOL/ORAL  </v>
      </c>
    </row>
    <row r="409" spans="1:11">
      <c r="A409">
        <v>139</v>
      </c>
      <c r="B409" t="s">
        <v>847</v>
      </c>
      <c r="C409" t="s">
        <v>848</v>
      </c>
      <c r="D409" s="1">
        <v>64711</v>
      </c>
      <c r="E409" s="1">
        <v>6471100</v>
      </c>
      <c r="F409" s="1">
        <v>6471100</v>
      </c>
      <c r="G409" t="s">
        <v>10</v>
      </c>
      <c r="H409" t="s">
        <v>849</v>
      </c>
      <c r="I409" t="str">
        <f t="shared" si="18"/>
        <v>00139</v>
      </c>
      <c r="J409">
        <f t="shared" si="19"/>
        <v>139</v>
      </c>
      <c r="K409" t="str">
        <f t="shared" si="20"/>
        <v>LEUKOPLAST HOSP SURTIDO BSN *</v>
      </c>
    </row>
    <row r="410" spans="1:11">
      <c r="A410">
        <v>9081</v>
      </c>
      <c r="B410" t="s">
        <v>850</v>
      </c>
      <c r="C410" t="s">
        <v>851</v>
      </c>
      <c r="D410" s="1">
        <v>5145</v>
      </c>
      <c r="E410" s="1">
        <v>601965</v>
      </c>
      <c r="F410" s="1">
        <v>601965</v>
      </c>
      <c r="G410" t="s">
        <v>10</v>
      </c>
      <c r="H410" t="s">
        <v>852</v>
      </c>
      <c r="I410" t="str">
        <f t="shared" si="18"/>
        <v>09081</v>
      </c>
      <c r="J410">
        <f t="shared" si="19"/>
        <v>9081</v>
      </c>
      <c r="K410" t="str">
        <f t="shared" si="20"/>
        <v>LEUKOPOR BSN 1x10 PIEL HOSP</v>
      </c>
    </row>
    <row r="411" spans="1:11">
      <c r="A411">
        <v>61362</v>
      </c>
      <c r="B411" t="s">
        <v>2179</v>
      </c>
      <c r="C411" t="s">
        <v>2119</v>
      </c>
      <c r="D411" s="1">
        <v>1265</v>
      </c>
      <c r="E411" s="1">
        <v>75900</v>
      </c>
      <c r="F411" s="1">
        <v>75900</v>
      </c>
      <c r="G411" t="s">
        <v>853</v>
      </c>
      <c r="H411" t="s">
        <v>854</v>
      </c>
      <c r="I411" t="str">
        <f t="shared" si="18"/>
        <v>61362</v>
      </c>
      <c r="J411">
        <f t="shared" si="19"/>
        <v>61362</v>
      </c>
      <c r="K411" t="str">
        <f t="shared" si="20"/>
        <v>LEVETIRACETAM  500mg NEX</v>
      </c>
    </row>
    <row r="412" spans="1:11">
      <c r="A412">
        <v>52238</v>
      </c>
      <c r="B412" t="s">
        <v>2448</v>
      </c>
      <c r="C412" t="s">
        <v>2283</v>
      </c>
      <c r="D412" s="1">
        <v>501</v>
      </c>
      <c r="E412" s="1">
        <v>7014</v>
      </c>
      <c r="F412" s="1">
        <v>7014</v>
      </c>
      <c r="G412" t="s">
        <v>855</v>
      </c>
      <c r="H412" t="s">
        <v>856</v>
      </c>
      <c r="I412" t="str">
        <f t="shared" si="18"/>
        <v>52238</v>
      </c>
      <c r="J412">
        <f t="shared" si="19"/>
        <v>52238</v>
      </c>
      <c r="K412" t="str">
        <f t="shared" si="20"/>
        <v xml:space="preserve">LEVOMEPROMAZINA  25mg </v>
      </c>
    </row>
    <row r="413" spans="1:11">
      <c r="A413">
        <v>52236</v>
      </c>
      <c r="B413" t="s">
        <v>2180</v>
      </c>
      <c r="C413" t="s">
        <v>2449</v>
      </c>
      <c r="D413" s="1">
        <v>17200</v>
      </c>
      <c r="E413" s="1">
        <v>86000</v>
      </c>
      <c r="F413" s="1">
        <v>86000</v>
      </c>
      <c r="G413" t="s">
        <v>855</v>
      </c>
      <c r="H413" t="s">
        <v>857</v>
      </c>
      <c r="I413" t="str">
        <f t="shared" si="18"/>
        <v>52236</v>
      </c>
      <c r="J413">
        <f t="shared" si="19"/>
        <v>52236</v>
      </c>
      <c r="K413" t="str">
        <f t="shared" si="20"/>
        <v>LEVOMEPROMAZINA 4%GOTAS  HU</v>
      </c>
    </row>
    <row r="414" spans="1:11">
      <c r="A414">
        <v>68971</v>
      </c>
      <c r="B414" t="s">
        <v>2181</v>
      </c>
      <c r="C414" t="s">
        <v>2121</v>
      </c>
      <c r="D414" s="1">
        <v>84</v>
      </c>
      <c r="E414" s="1">
        <v>84</v>
      </c>
      <c r="F414" s="1">
        <v>84</v>
      </c>
      <c r="G414" t="s">
        <v>858</v>
      </c>
      <c r="H414" t="s">
        <v>859</v>
      </c>
      <c r="I414" t="str">
        <f t="shared" si="18"/>
        <v>68971</v>
      </c>
      <c r="J414">
        <f t="shared" si="19"/>
        <v>68971</v>
      </c>
      <c r="K414" t="str">
        <f t="shared" si="20"/>
        <v>LEVOTIROXINA  50mcgTAB  SIE</v>
      </c>
    </row>
    <row r="415" spans="1:11">
      <c r="A415">
        <v>61419</v>
      </c>
      <c r="B415" t="s">
        <v>860</v>
      </c>
      <c r="C415" t="s">
        <v>861</v>
      </c>
      <c r="D415" s="1">
        <v>8376</v>
      </c>
      <c r="E415" s="1">
        <v>670080</v>
      </c>
      <c r="F415" s="1">
        <v>670080</v>
      </c>
      <c r="G415" t="s">
        <v>862</v>
      </c>
      <c r="H415" t="s">
        <v>863</v>
      </c>
      <c r="I415" t="str">
        <f t="shared" si="18"/>
        <v>61419</v>
      </c>
      <c r="J415">
        <f t="shared" si="19"/>
        <v>61419</v>
      </c>
      <c r="K415" t="str">
        <f t="shared" si="20"/>
        <v>LIDOCAINA JALEA PROCLIN</v>
      </c>
    </row>
    <row r="416" spans="1:11">
      <c r="A416">
        <v>72258</v>
      </c>
      <c r="B416" t="s">
        <v>864</v>
      </c>
      <c r="C416" t="s">
        <v>865</v>
      </c>
      <c r="D416" s="1">
        <v>75574.999899999995</v>
      </c>
      <c r="E416" s="1">
        <v>190525.20983193276</v>
      </c>
      <c r="F416" s="1">
        <v>226725</v>
      </c>
      <c r="G416" t="s">
        <v>10</v>
      </c>
      <c r="H416" t="s">
        <v>866</v>
      </c>
      <c r="I416" t="str">
        <f t="shared" si="18"/>
        <v>72258</v>
      </c>
      <c r="J416">
        <f t="shared" si="19"/>
        <v>72258</v>
      </c>
      <c r="K416" t="str">
        <f t="shared" si="20"/>
        <v>LIMA CONDUCTO # 15-40 CASA *</v>
      </c>
    </row>
    <row r="417" spans="1:11">
      <c r="A417">
        <v>46787</v>
      </c>
      <c r="B417" t="s">
        <v>2341</v>
      </c>
      <c r="C417" t="s">
        <v>2182</v>
      </c>
      <c r="D417" s="1">
        <v>84</v>
      </c>
      <c r="E417" s="1">
        <v>18228</v>
      </c>
      <c r="F417" s="1">
        <v>18228</v>
      </c>
      <c r="G417" t="s">
        <v>867</v>
      </c>
      <c r="H417" t="s">
        <v>868</v>
      </c>
      <c r="I417" t="str">
        <f t="shared" si="18"/>
        <v>46787</v>
      </c>
      <c r="J417">
        <f t="shared" si="19"/>
        <v>46787</v>
      </c>
      <c r="K417" t="str">
        <f t="shared" si="20"/>
        <v xml:space="preserve">LOPERAMIDA 2mgTAB  </v>
      </c>
    </row>
    <row r="418" spans="1:11">
      <c r="A418">
        <v>61002</v>
      </c>
      <c r="B418" t="s">
        <v>2183</v>
      </c>
      <c r="C418" t="s">
        <v>2030</v>
      </c>
      <c r="D418" s="1">
        <v>84</v>
      </c>
      <c r="E418" s="1">
        <v>42504</v>
      </c>
      <c r="F418" s="1">
        <v>42504</v>
      </c>
      <c r="G418" t="s">
        <v>869</v>
      </c>
      <c r="H418" t="s">
        <v>870</v>
      </c>
      <c r="I418" t="str">
        <f t="shared" si="18"/>
        <v>61002</v>
      </c>
      <c r="J418">
        <f t="shared" si="19"/>
        <v>61002</v>
      </c>
      <c r="K418" t="str">
        <f t="shared" si="20"/>
        <v>LORATADINA 10mgTAB  AG</v>
      </c>
    </row>
    <row r="419" spans="1:11">
      <c r="A419">
        <v>9734</v>
      </c>
      <c r="B419" t="s">
        <v>2309</v>
      </c>
      <c r="C419" t="s">
        <v>2184</v>
      </c>
      <c r="D419" s="1">
        <v>2457</v>
      </c>
      <c r="E419" s="1">
        <v>4914</v>
      </c>
      <c r="F419" s="1">
        <v>4914</v>
      </c>
      <c r="G419" t="s">
        <v>869</v>
      </c>
      <c r="H419" t="s">
        <v>871</v>
      </c>
      <c r="I419" t="str">
        <f t="shared" si="18"/>
        <v>09734</v>
      </c>
      <c r="J419">
        <f t="shared" si="19"/>
        <v>9734</v>
      </c>
      <c r="K419" t="str">
        <f t="shared" si="20"/>
        <v xml:space="preserve">LORATADINA JBE  </v>
      </c>
    </row>
    <row r="420" spans="1:11">
      <c r="A420">
        <v>40528</v>
      </c>
      <c r="B420" t="s">
        <v>2310</v>
      </c>
      <c r="C420" t="s">
        <v>872</v>
      </c>
      <c r="D420" s="1">
        <v>2457</v>
      </c>
      <c r="E420" s="1">
        <v>29484</v>
      </c>
      <c r="F420" s="1">
        <v>29484</v>
      </c>
      <c r="G420" t="s">
        <v>869</v>
      </c>
      <c r="H420" t="s">
        <v>871</v>
      </c>
      <c r="I420" t="str">
        <f t="shared" si="18"/>
        <v>40528</v>
      </c>
      <c r="J420">
        <f t="shared" si="19"/>
        <v>40528</v>
      </c>
      <c r="K420" t="str">
        <f t="shared" si="20"/>
        <v xml:space="preserve">LORATADINA JBE </v>
      </c>
    </row>
    <row r="421" spans="1:11">
      <c r="A421">
        <v>48521</v>
      </c>
      <c r="B421" t="s">
        <v>2311</v>
      </c>
      <c r="C421" t="s">
        <v>2041</v>
      </c>
      <c r="D421" s="1">
        <v>72</v>
      </c>
      <c r="E421" s="1">
        <v>72</v>
      </c>
      <c r="F421" s="1">
        <v>72</v>
      </c>
      <c r="G421" t="s">
        <v>873</v>
      </c>
      <c r="H421" t="s">
        <v>874</v>
      </c>
      <c r="I421" t="str">
        <f t="shared" si="18"/>
        <v>48521</v>
      </c>
      <c r="J421">
        <f t="shared" si="19"/>
        <v>48521</v>
      </c>
      <c r="K421" t="str">
        <f t="shared" si="20"/>
        <v xml:space="preserve">LORAZEPAM 2mgTAB  </v>
      </c>
    </row>
    <row r="422" spans="1:11">
      <c r="A422">
        <v>54289</v>
      </c>
      <c r="B422" t="s">
        <v>2342</v>
      </c>
      <c r="C422" t="s">
        <v>875</v>
      </c>
      <c r="D422" s="1">
        <v>80</v>
      </c>
      <c r="E422" s="1">
        <v>19360</v>
      </c>
      <c r="F422" s="1">
        <v>19360</v>
      </c>
      <c r="G422" t="s">
        <v>876</v>
      </c>
      <c r="H422" t="s">
        <v>877</v>
      </c>
      <c r="I422" t="str">
        <f t="shared" si="18"/>
        <v>54289</v>
      </c>
      <c r="J422">
        <f t="shared" si="19"/>
        <v>54289</v>
      </c>
      <c r="K422" t="str">
        <f t="shared" si="20"/>
        <v xml:space="preserve">LOSARTAN  50mgTAB </v>
      </c>
    </row>
    <row r="423" spans="1:11">
      <c r="A423">
        <v>47626</v>
      </c>
      <c r="B423" t="s">
        <v>2427</v>
      </c>
      <c r="C423" t="s">
        <v>878</v>
      </c>
      <c r="D423" s="1">
        <v>127</v>
      </c>
      <c r="E423" s="1">
        <v>24511</v>
      </c>
      <c r="F423" s="1">
        <v>24511</v>
      </c>
      <c r="G423" t="s">
        <v>876</v>
      </c>
      <c r="H423" t="s">
        <v>879</v>
      </c>
      <c r="I423" t="str">
        <f t="shared" si="18"/>
        <v>47626</v>
      </c>
      <c r="J423">
        <f t="shared" si="19"/>
        <v>47626</v>
      </c>
      <c r="K423" t="str">
        <f t="shared" si="20"/>
        <v xml:space="preserve">LOSARTAN 100mgTAB </v>
      </c>
    </row>
    <row r="424" spans="1:11">
      <c r="A424">
        <v>70670</v>
      </c>
      <c r="B424" t="s">
        <v>2185</v>
      </c>
      <c r="C424" t="s">
        <v>2186</v>
      </c>
      <c r="D424" s="1">
        <v>80</v>
      </c>
      <c r="E424" s="1">
        <v>2400</v>
      </c>
      <c r="F424" s="1">
        <v>2400</v>
      </c>
      <c r="G424" t="s">
        <v>880</v>
      </c>
      <c r="H424" t="s">
        <v>881</v>
      </c>
      <c r="I424" t="str">
        <f t="shared" si="18"/>
        <v>70670</v>
      </c>
      <c r="J424">
        <f t="shared" si="19"/>
        <v>70670</v>
      </c>
      <c r="K424" t="str">
        <f t="shared" si="20"/>
        <v>LOVASTATINA 20mgTAB  LABIN</v>
      </c>
    </row>
    <row r="425" spans="1:11">
      <c r="A425">
        <v>68921</v>
      </c>
      <c r="B425" t="s">
        <v>882</v>
      </c>
      <c r="C425" t="s">
        <v>139</v>
      </c>
      <c r="D425" s="1">
        <v>8687.9999000000007</v>
      </c>
      <c r="E425" s="1">
        <v>73008.402521008407</v>
      </c>
      <c r="F425" s="1">
        <v>86880</v>
      </c>
      <c r="G425" t="s">
        <v>10</v>
      </c>
      <c r="H425" t="s">
        <v>524</v>
      </c>
      <c r="I425" t="str">
        <f t="shared" si="18"/>
        <v>68921</v>
      </c>
      <c r="J425">
        <f t="shared" si="19"/>
        <v>68921</v>
      </c>
      <c r="K425" t="str">
        <f t="shared" si="20"/>
        <v>MANGO P/ESPEJO BISMARCK</v>
      </c>
    </row>
    <row r="426" spans="1:11">
      <c r="A426">
        <v>68900</v>
      </c>
      <c r="B426" t="s">
        <v>883</v>
      </c>
      <c r="C426" t="s">
        <v>139</v>
      </c>
      <c r="D426" s="1">
        <v>53860.999900000003</v>
      </c>
      <c r="E426" s="1">
        <v>45261.344453781516</v>
      </c>
      <c r="F426" s="1">
        <v>53861</v>
      </c>
      <c r="G426" t="s">
        <v>10</v>
      </c>
      <c r="H426" t="s">
        <v>884</v>
      </c>
      <c r="I426" t="str">
        <f t="shared" si="18"/>
        <v>68900</v>
      </c>
      <c r="J426">
        <f t="shared" si="19"/>
        <v>68900</v>
      </c>
      <c r="K426" t="str">
        <f t="shared" si="20"/>
        <v>MASACARA LARINGEA #4 MENHER</v>
      </c>
    </row>
    <row r="427" spans="1:11">
      <c r="A427">
        <v>68716</v>
      </c>
      <c r="B427" t="s">
        <v>885</v>
      </c>
      <c r="C427" t="s">
        <v>139</v>
      </c>
      <c r="D427" s="1">
        <v>5336.9998999999998</v>
      </c>
      <c r="E427" s="1">
        <v>354305.03537815128</v>
      </c>
      <c r="F427" s="1">
        <v>421623</v>
      </c>
      <c r="G427" t="s">
        <v>10</v>
      </c>
      <c r="H427" t="s">
        <v>886</v>
      </c>
      <c r="I427" t="str">
        <f t="shared" si="18"/>
        <v>68716</v>
      </c>
      <c r="J427">
        <f t="shared" si="19"/>
        <v>68716</v>
      </c>
      <c r="K427" t="str">
        <f t="shared" si="20"/>
        <v>MASCARA HEALTH CARE N95 3M</v>
      </c>
    </row>
    <row r="428" spans="1:11">
      <c r="A428">
        <v>71785</v>
      </c>
      <c r="B428" t="s">
        <v>887</v>
      </c>
      <c r="C428" t="s">
        <v>139</v>
      </c>
      <c r="D428" s="1">
        <v>53861</v>
      </c>
      <c r="E428" s="1">
        <v>53861</v>
      </c>
      <c r="F428" s="1">
        <v>53861</v>
      </c>
      <c r="G428" t="s">
        <v>10</v>
      </c>
      <c r="H428" t="s">
        <v>888</v>
      </c>
      <c r="I428" t="str">
        <f t="shared" si="18"/>
        <v>71785</v>
      </c>
      <c r="J428">
        <f t="shared" si="19"/>
        <v>71785</v>
      </c>
      <c r="K428" t="str">
        <f t="shared" si="20"/>
        <v>MASCARA LARINGEA #3.0 ALLMED</v>
      </c>
    </row>
    <row r="429" spans="1:11">
      <c r="A429">
        <v>68901</v>
      </c>
      <c r="B429" t="s">
        <v>889</v>
      </c>
      <c r="C429" t="s">
        <v>139</v>
      </c>
      <c r="D429" s="1">
        <v>53860.999900000003</v>
      </c>
      <c r="E429" s="1">
        <v>181045.37781512606</v>
      </c>
      <c r="F429" s="1">
        <v>215444</v>
      </c>
      <c r="G429" t="s">
        <v>10</v>
      </c>
      <c r="H429" t="s">
        <v>890</v>
      </c>
      <c r="I429" t="str">
        <f t="shared" si="18"/>
        <v>68901</v>
      </c>
      <c r="J429">
        <f t="shared" si="19"/>
        <v>68901</v>
      </c>
      <c r="K429" t="str">
        <f t="shared" si="20"/>
        <v>MASCARA LARINGEA #4 KRAMER</v>
      </c>
    </row>
    <row r="430" spans="1:11">
      <c r="A430">
        <v>66373</v>
      </c>
      <c r="B430" t="s">
        <v>891</v>
      </c>
      <c r="C430" t="s">
        <v>139</v>
      </c>
      <c r="D430" s="1">
        <v>53860.999900000003</v>
      </c>
      <c r="E430" s="1">
        <v>181045.37781512606</v>
      </c>
      <c r="F430" s="1">
        <v>215444</v>
      </c>
      <c r="G430" t="s">
        <v>10</v>
      </c>
      <c r="H430" t="s">
        <v>888</v>
      </c>
      <c r="I430" t="str">
        <f t="shared" si="18"/>
        <v>66373</v>
      </c>
      <c r="J430">
        <f t="shared" si="19"/>
        <v>66373</v>
      </c>
      <c r="K430" t="str">
        <f t="shared" si="20"/>
        <v>MASCARA LARINGEA #4.0 ALLMED</v>
      </c>
    </row>
    <row r="431" spans="1:11">
      <c r="A431">
        <v>19836</v>
      </c>
      <c r="B431" t="s">
        <v>892</v>
      </c>
      <c r="C431" t="s">
        <v>139</v>
      </c>
      <c r="D431" s="1">
        <v>53860.999900000003</v>
      </c>
      <c r="E431" s="1">
        <v>90522.688907563032</v>
      </c>
      <c r="F431" s="1">
        <v>107722</v>
      </c>
      <c r="G431" t="s">
        <v>10</v>
      </c>
      <c r="H431" t="s">
        <v>56</v>
      </c>
      <c r="I431" t="str">
        <f t="shared" si="18"/>
        <v>19836</v>
      </c>
      <c r="J431">
        <f t="shared" si="19"/>
        <v>19836</v>
      </c>
      <c r="K431" t="str">
        <f t="shared" si="20"/>
        <v>MASCARA LARINGEA No 4</v>
      </c>
    </row>
    <row r="432" spans="1:11">
      <c r="A432">
        <v>69017</v>
      </c>
      <c r="B432" t="s">
        <v>893</v>
      </c>
      <c r="C432" t="s">
        <v>139</v>
      </c>
      <c r="D432" s="1">
        <v>53860.999900000003</v>
      </c>
      <c r="E432" s="1">
        <v>135784.03336134454</v>
      </c>
      <c r="F432" s="1">
        <v>161583</v>
      </c>
      <c r="G432" t="s">
        <v>10</v>
      </c>
      <c r="H432" t="s">
        <v>894</v>
      </c>
      <c r="I432" t="str">
        <f t="shared" si="18"/>
        <v>69017</v>
      </c>
      <c r="J432">
        <f t="shared" si="19"/>
        <v>69017</v>
      </c>
      <c r="K432" t="str">
        <f t="shared" si="20"/>
        <v>MASCARA LARINGEA T/4 SOLUS</v>
      </c>
    </row>
    <row r="433" spans="1:11">
      <c r="A433">
        <v>71791</v>
      </c>
      <c r="B433" t="s">
        <v>895</v>
      </c>
      <c r="C433" t="s">
        <v>896</v>
      </c>
      <c r="D433" s="1">
        <v>5606</v>
      </c>
      <c r="E433" s="1">
        <v>112120</v>
      </c>
      <c r="F433" s="1">
        <v>112120</v>
      </c>
      <c r="G433" t="s">
        <v>10</v>
      </c>
      <c r="H433" t="s">
        <v>897</v>
      </c>
      <c r="I433" t="str">
        <f t="shared" si="18"/>
        <v>71791</v>
      </c>
      <c r="J433">
        <f t="shared" si="19"/>
        <v>71791</v>
      </c>
      <c r="K433" t="str">
        <f t="shared" si="20"/>
        <v>MASCARA NO REHINHALA PEDIAT</v>
      </c>
    </row>
    <row r="434" spans="1:11">
      <c r="A434">
        <v>73223</v>
      </c>
      <c r="B434" t="s">
        <v>898</v>
      </c>
      <c r="C434" t="s">
        <v>899</v>
      </c>
      <c r="D434" s="1">
        <v>5606</v>
      </c>
      <c r="E434" s="1">
        <v>280300</v>
      </c>
      <c r="F434" s="1">
        <v>280300</v>
      </c>
      <c r="G434" t="s">
        <v>10</v>
      </c>
      <c r="H434" t="s">
        <v>900</v>
      </c>
      <c r="I434" t="str">
        <f t="shared" si="18"/>
        <v>73223</v>
      </c>
      <c r="J434">
        <f t="shared" si="19"/>
        <v>73223</v>
      </c>
      <c r="K434" t="str">
        <f t="shared" si="20"/>
        <v>MASCARA NO REINH ADULT BIOLIFE</v>
      </c>
    </row>
    <row r="435" spans="1:11">
      <c r="A435">
        <v>61826</v>
      </c>
      <c r="B435" t="s">
        <v>901</v>
      </c>
      <c r="C435" t="s">
        <v>902</v>
      </c>
      <c r="D435" s="1">
        <v>2912.9998999999998</v>
      </c>
      <c r="E435" s="1">
        <v>83228.568571428565</v>
      </c>
      <c r="F435" s="1">
        <v>99042</v>
      </c>
      <c r="G435" t="s">
        <v>10</v>
      </c>
      <c r="H435" t="s">
        <v>903</v>
      </c>
      <c r="I435" t="str">
        <f t="shared" si="18"/>
        <v>61826</v>
      </c>
      <c r="J435">
        <f t="shared" si="19"/>
        <v>61826</v>
      </c>
      <c r="K435" t="str">
        <f t="shared" si="20"/>
        <v>MASCARA OXIGENO ADUL PRESICION</v>
      </c>
    </row>
    <row r="436" spans="1:11">
      <c r="A436">
        <v>71794</v>
      </c>
      <c r="B436" t="s">
        <v>904</v>
      </c>
      <c r="C436" t="s">
        <v>139</v>
      </c>
      <c r="D436" s="1">
        <v>2913</v>
      </c>
      <c r="E436" s="1">
        <v>37869</v>
      </c>
      <c r="F436" s="1">
        <v>37869</v>
      </c>
      <c r="G436" t="s">
        <v>10</v>
      </c>
      <c r="H436" t="s">
        <v>905</v>
      </c>
      <c r="I436" t="str">
        <f t="shared" si="18"/>
        <v>71794</v>
      </c>
      <c r="J436">
        <f t="shared" si="19"/>
        <v>71794</v>
      </c>
      <c r="K436" t="str">
        <f t="shared" si="20"/>
        <v>MASCARA OXIGENO ADULTO LIFE</v>
      </c>
    </row>
    <row r="437" spans="1:11">
      <c r="A437">
        <v>71798</v>
      </c>
      <c r="B437" t="s">
        <v>906</v>
      </c>
      <c r="C437" t="s">
        <v>907</v>
      </c>
      <c r="D437" s="1">
        <v>11213</v>
      </c>
      <c r="E437" s="1">
        <v>11213</v>
      </c>
      <c r="F437" s="1">
        <v>11213</v>
      </c>
      <c r="G437" t="s">
        <v>10</v>
      </c>
      <c r="H437" t="s">
        <v>56</v>
      </c>
      <c r="I437" t="str">
        <f t="shared" si="18"/>
        <v>71798</v>
      </c>
      <c r="J437">
        <f t="shared" si="19"/>
        <v>71798</v>
      </c>
      <c r="K437" t="str">
        <f t="shared" si="20"/>
        <v>MASCARA OXIGENO C/VENTURI PED</v>
      </c>
    </row>
    <row r="438" spans="1:11">
      <c r="A438">
        <v>66450</v>
      </c>
      <c r="B438" t="s">
        <v>908</v>
      </c>
      <c r="C438" t="s">
        <v>909</v>
      </c>
      <c r="D438" s="1">
        <v>2912.9998999999998</v>
      </c>
      <c r="E438" s="1">
        <v>2447.8990756302519</v>
      </c>
      <c r="F438" s="1">
        <v>2913</v>
      </c>
      <c r="G438" t="s">
        <v>10</v>
      </c>
      <c r="H438" t="s">
        <v>777</v>
      </c>
      <c r="I438" t="str">
        <f t="shared" si="18"/>
        <v>66450</v>
      </c>
      <c r="J438">
        <f t="shared" si="19"/>
        <v>66450</v>
      </c>
      <c r="K438" t="str">
        <f t="shared" si="20"/>
        <v>MASCARA OXIGENO PEDIAT SUPREME</v>
      </c>
    </row>
    <row r="439" spans="1:11">
      <c r="A439">
        <v>70484</v>
      </c>
      <c r="B439" t="s">
        <v>910</v>
      </c>
      <c r="C439" t="s">
        <v>899</v>
      </c>
      <c r="D439" s="1">
        <v>11212.999900000001</v>
      </c>
      <c r="E439" s="1">
        <v>28268.066974789916</v>
      </c>
      <c r="F439" s="1">
        <v>33639</v>
      </c>
      <c r="G439" t="s">
        <v>10</v>
      </c>
      <c r="H439" t="s">
        <v>900</v>
      </c>
      <c r="I439" t="str">
        <f t="shared" si="18"/>
        <v>70484</v>
      </c>
      <c r="J439">
        <f t="shared" si="19"/>
        <v>70484</v>
      </c>
      <c r="K439" t="str">
        <f t="shared" si="20"/>
        <v>MASCARA VENTURY ADULTO BIOLIFE</v>
      </c>
    </row>
    <row r="440" spans="1:11">
      <c r="A440">
        <v>71809</v>
      </c>
      <c r="B440" t="s">
        <v>911</v>
      </c>
      <c r="C440" t="s">
        <v>139</v>
      </c>
      <c r="D440" s="1">
        <v>12254</v>
      </c>
      <c r="E440" s="1">
        <v>12254</v>
      </c>
      <c r="F440" s="1">
        <v>12254</v>
      </c>
      <c r="G440" t="s">
        <v>10</v>
      </c>
      <c r="H440" t="s">
        <v>837</v>
      </c>
      <c r="I440" t="str">
        <f t="shared" si="18"/>
        <v>71809</v>
      </c>
      <c r="J440">
        <f t="shared" si="19"/>
        <v>71809</v>
      </c>
      <c r="K440" t="str">
        <f t="shared" si="20"/>
        <v>MASCARILLA ANESTECIA # 5</v>
      </c>
    </row>
    <row r="441" spans="1:11">
      <c r="A441">
        <v>71144</v>
      </c>
      <c r="B441" t="s">
        <v>912</v>
      </c>
      <c r="C441" t="s">
        <v>913</v>
      </c>
      <c r="D441" s="1">
        <v>11006.999900000001</v>
      </c>
      <c r="E441" s="1">
        <v>249738.65319327728</v>
      </c>
      <c r="F441" s="1">
        <v>297189</v>
      </c>
      <c r="G441" t="s">
        <v>10</v>
      </c>
      <c r="H441" t="s">
        <v>914</v>
      </c>
      <c r="I441" t="str">
        <f t="shared" si="18"/>
        <v>71144</v>
      </c>
      <c r="J441">
        <f t="shared" si="19"/>
        <v>71144</v>
      </c>
      <c r="K441" t="str">
        <f t="shared" si="20"/>
        <v>MASCARILLA FACIAL AZUL ADUL *</v>
      </c>
    </row>
    <row r="442" spans="1:11">
      <c r="A442">
        <v>69634</v>
      </c>
      <c r="B442" t="s">
        <v>915</v>
      </c>
      <c r="C442" t="s">
        <v>139</v>
      </c>
      <c r="D442" s="1">
        <v>11212.999900000001</v>
      </c>
      <c r="E442" s="1">
        <v>18845.377983193277</v>
      </c>
      <c r="F442" s="1">
        <v>22426</v>
      </c>
      <c r="G442" t="s">
        <v>10</v>
      </c>
      <c r="H442" t="s">
        <v>900</v>
      </c>
      <c r="I442" t="str">
        <f t="shared" si="18"/>
        <v>69634</v>
      </c>
      <c r="J442">
        <f t="shared" si="19"/>
        <v>69634</v>
      </c>
      <c r="K442" t="str">
        <f t="shared" si="20"/>
        <v>MASCARILLA VENTURI PEDIA BIO</v>
      </c>
    </row>
    <row r="443" spans="1:11">
      <c r="A443">
        <v>72894</v>
      </c>
      <c r="B443" t="s">
        <v>916</v>
      </c>
      <c r="C443" t="s">
        <v>917</v>
      </c>
      <c r="D443" s="1">
        <v>42504.999900000003</v>
      </c>
      <c r="E443" s="1">
        <v>2714605.0356302527</v>
      </c>
      <c r="F443" s="1">
        <v>3230380</v>
      </c>
      <c r="G443" t="s">
        <v>10</v>
      </c>
      <c r="H443" t="s">
        <v>11</v>
      </c>
      <c r="I443" t="str">
        <f t="shared" si="18"/>
        <v>72894</v>
      </c>
      <c r="J443">
        <f t="shared" si="19"/>
        <v>72894</v>
      </c>
      <c r="K443" t="str">
        <f t="shared" si="20"/>
        <v>MAXWIPE PAÑO LIMPIEZA ELITE</v>
      </c>
    </row>
    <row r="444" spans="1:11">
      <c r="A444">
        <v>70723</v>
      </c>
      <c r="B444" t="s">
        <v>2187</v>
      </c>
      <c r="C444" t="s">
        <v>2075</v>
      </c>
      <c r="D444" s="1">
        <v>88</v>
      </c>
      <c r="E444" s="1">
        <v>52800</v>
      </c>
      <c r="F444" s="1">
        <v>52800</v>
      </c>
      <c r="G444" t="s">
        <v>254</v>
      </c>
      <c r="H444" t="s">
        <v>918</v>
      </c>
      <c r="I444" t="str">
        <f t="shared" si="18"/>
        <v>70723</v>
      </c>
      <c r="J444">
        <f t="shared" si="19"/>
        <v>70723</v>
      </c>
      <c r="K444" t="str">
        <f t="shared" si="20"/>
        <v>MEGACAL 600mgTAB  FARMASER</v>
      </c>
    </row>
    <row r="445" spans="1:11">
      <c r="A445">
        <v>60199</v>
      </c>
      <c r="B445" t="s">
        <v>2417</v>
      </c>
      <c r="C445" t="s">
        <v>2150</v>
      </c>
      <c r="D445" s="1">
        <v>120</v>
      </c>
      <c r="E445" s="1">
        <v>27720</v>
      </c>
      <c r="F445" s="1">
        <v>27720</v>
      </c>
      <c r="G445" t="s">
        <v>919</v>
      </c>
      <c r="H445" t="s">
        <v>920</v>
      </c>
      <c r="I445" t="str">
        <f t="shared" si="18"/>
        <v>60199</v>
      </c>
      <c r="J445">
        <f t="shared" si="19"/>
        <v>60199</v>
      </c>
      <c r="K445" t="str">
        <f t="shared" si="20"/>
        <v xml:space="preserve">METFORMINA 850mgTAB  </v>
      </c>
    </row>
    <row r="446" spans="1:11">
      <c r="A446">
        <v>68186</v>
      </c>
      <c r="B446" t="s">
        <v>2188</v>
      </c>
      <c r="C446" t="s">
        <v>2189</v>
      </c>
      <c r="D446" s="1">
        <v>120</v>
      </c>
      <c r="E446" s="1">
        <v>113400</v>
      </c>
      <c r="F446" s="1">
        <v>113400</v>
      </c>
      <c r="G446" t="s">
        <v>919</v>
      </c>
      <c r="H446" t="s">
        <v>921</v>
      </c>
      <c r="I446" t="str">
        <f t="shared" si="18"/>
        <v>68186</v>
      </c>
      <c r="J446">
        <f t="shared" si="19"/>
        <v>68186</v>
      </c>
      <c r="K446" t="str">
        <f t="shared" si="20"/>
        <v>METFORMINA 850mgTAB  PISA</v>
      </c>
    </row>
    <row r="447" spans="1:11">
      <c r="A447">
        <v>11678</v>
      </c>
      <c r="B447" t="s">
        <v>922</v>
      </c>
      <c r="C447" t="s">
        <v>567</v>
      </c>
      <c r="D447" s="1">
        <v>15024</v>
      </c>
      <c r="E447" s="1">
        <v>345552</v>
      </c>
      <c r="F447" s="1">
        <v>345552</v>
      </c>
      <c r="G447" t="s">
        <v>923</v>
      </c>
      <c r="H447" t="s">
        <v>924</v>
      </c>
      <c r="I447" t="str">
        <f t="shared" si="18"/>
        <v>11678</v>
      </c>
      <c r="J447">
        <f t="shared" si="19"/>
        <v>11678</v>
      </c>
      <c r="K447" t="str">
        <f t="shared" si="20"/>
        <v>METHERGIN 0.2mg1mlAMP CF NOVAR</v>
      </c>
    </row>
    <row r="448" spans="1:11">
      <c r="A448">
        <v>68396</v>
      </c>
      <c r="B448" t="s">
        <v>2190</v>
      </c>
      <c r="C448" t="s">
        <v>2288</v>
      </c>
      <c r="D448" s="1">
        <v>47615</v>
      </c>
      <c r="E448" s="1">
        <v>12094210</v>
      </c>
      <c r="F448" s="1">
        <v>12094210</v>
      </c>
      <c r="G448" t="s">
        <v>925</v>
      </c>
      <c r="H448" t="s">
        <v>926</v>
      </c>
      <c r="I448" t="str">
        <f t="shared" si="18"/>
        <v>68396</v>
      </c>
      <c r="J448">
        <f t="shared" si="19"/>
        <v>68396</v>
      </c>
      <c r="K448" t="str">
        <f t="shared" si="20"/>
        <v xml:space="preserve">METILPREDNISOLONA 500mgAMP </v>
      </c>
    </row>
    <row r="449" spans="1:11">
      <c r="A449">
        <v>70760</v>
      </c>
      <c r="B449" t="s">
        <v>2191</v>
      </c>
      <c r="C449" t="s">
        <v>2033</v>
      </c>
      <c r="D449" s="1">
        <v>47615</v>
      </c>
      <c r="E449" s="1">
        <v>66280080</v>
      </c>
      <c r="F449" s="1">
        <v>66280080</v>
      </c>
      <c r="G449" t="s">
        <v>925</v>
      </c>
      <c r="H449" t="s">
        <v>927</v>
      </c>
      <c r="I449" t="str">
        <f t="shared" si="18"/>
        <v>70760</v>
      </c>
      <c r="J449">
        <f t="shared" si="19"/>
        <v>70760</v>
      </c>
      <c r="K449" t="str">
        <f t="shared" si="20"/>
        <v>METILPREDNISOLONA 500mgAMP</v>
      </c>
    </row>
    <row r="450" spans="1:11">
      <c r="A450">
        <v>65587</v>
      </c>
      <c r="B450" t="s">
        <v>2192</v>
      </c>
      <c r="C450" t="s">
        <v>2193</v>
      </c>
      <c r="D450" s="1">
        <v>209</v>
      </c>
      <c r="E450" s="1">
        <v>209</v>
      </c>
      <c r="F450" s="1">
        <v>209</v>
      </c>
      <c r="G450" t="s">
        <v>928</v>
      </c>
      <c r="H450" t="s">
        <v>929</v>
      </c>
      <c r="I450" t="str">
        <f t="shared" si="18"/>
        <v>65587</v>
      </c>
      <c r="J450">
        <f t="shared" si="19"/>
        <v>65587</v>
      </c>
      <c r="K450" t="str">
        <f t="shared" si="20"/>
        <v>METOCARBAMOL 750mg  LABINC</v>
      </c>
    </row>
    <row r="451" spans="1:11">
      <c r="A451">
        <v>9739</v>
      </c>
      <c r="B451" t="s">
        <v>2312</v>
      </c>
      <c r="C451" t="s">
        <v>875</v>
      </c>
      <c r="D451" s="1">
        <v>209</v>
      </c>
      <c r="E451" s="1">
        <v>209</v>
      </c>
      <c r="F451" s="1">
        <v>209</v>
      </c>
      <c r="G451" t="s">
        <v>928</v>
      </c>
      <c r="H451" t="s">
        <v>930</v>
      </c>
      <c r="I451" t="str">
        <f t="shared" ref="I451:I514" si="21">TEXT(A451,"00000")</f>
        <v>09739</v>
      </c>
      <c r="J451">
        <f t="shared" ref="J451:J514" si="22">A451</f>
        <v>9739</v>
      </c>
      <c r="K451" t="str">
        <f t="shared" ref="K451:K514" si="23">B451</f>
        <v xml:space="preserve">METOCARBAMOL 750mgTAB </v>
      </c>
    </row>
    <row r="452" spans="1:11">
      <c r="A452">
        <v>68564</v>
      </c>
      <c r="B452" t="s">
        <v>2194</v>
      </c>
      <c r="C452" t="s">
        <v>931</v>
      </c>
      <c r="D452" s="1">
        <v>209</v>
      </c>
      <c r="E452" s="1">
        <v>33649</v>
      </c>
      <c r="F452" s="1">
        <v>33649</v>
      </c>
      <c r="G452" t="s">
        <v>928</v>
      </c>
      <c r="H452" t="s">
        <v>932</v>
      </c>
      <c r="I452" t="str">
        <f t="shared" si="21"/>
        <v>68564</v>
      </c>
      <c r="J452">
        <f t="shared" si="22"/>
        <v>68564</v>
      </c>
      <c r="K452" t="str">
        <f t="shared" si="23"/>
        <v>METOCARBAMOL 750mgTAB ANGLO</v>
      </c>
    </row>
    <row r="453" spans="1:11">
      <c r="A453">
        <v>4254</v>
      </c>
      <c r="B453" t="s">
        <v>2195</v>
      </c>
      <c r="C453" t="s">
        <v>2047</v>
      </c>
      <c r="D453" s="1">
        <v>209</v>
      </c>
      <c r="E453" s="1">
        <v>7106</v>
      </c>
      <c r="F453" s="1">
        <v>7106</v>
      </c>
      <c r="G453" t="s">
        <v>928</v>
      </c>
      <c r="H453" t="s">
        <v>930</v>
      </c>
      <c r="I453" t="str">
        <f t="shared" si="21"/>
        <v>04254</v>
      </c>
      <c r="J453">
        <f t="shared" si="22"/>
        <v>4254</v>
      </c>
      <c r="K453" t="str">
        <f t="shared" si="23"/>
        <v>METOCARBAMOL 750mgTAB LAPRO</v>
      </c>
    </row>
    <row r="454" spans="1:11">
      <c r="A454">
        <v>72822</v>
      </c>
      <c r="B454" t="s">
        <v>2196</v>
      </c>
      <c r="C454" t="s">
        <v>2197</v>
      </c>
      <c r="D454" s="1">
        <v>384</v>
      </c>
      <c r="E454" s="1">
        <v>160512</v>
      </c>
      <c r="F454" s="1">
        <v>160512</v>
      </c>
      <c r="G454" t="s">
        <v>933</v>
      </c>
      <c r="H454" t="s">
        <v>934</v>
      </c>
      <c r="I454" t="str">
        <f t="shared" si="21"/>
        <v>72822</v>
      </c>
      <c r="J454">
        <f t="shared" si="22"/>
        <v>72822</v>
      </c>
      <c r="K454" t="str">
        <f t="shared" si="23"/>
        <v xml:space="preserve">METOCLOPRAMID 10mg/2mlAMP </v>
      </c>
    </row>
    <row r="455" spans="1:11">
      <c r="A455">
        <v>10376</v>
      </c>
      <c r="B455" t="s">
        <v>935</v>
      </c>
      <c r="C455" t="s">
        <v>936</v>
      </c>
      <c r="D455" s="1">
        <v>384</v>
      </c>
      <c r="E455" s="1">
        <v>910464</v>
      </c>
      <c r="F455" s="1">
        <v>910464</v>
      </c>
      <c r="G455" t="s">
        <v>933</v>
      </c>
      <c r="H455" t="s">
        <v>937</v>
      </c>
      <c r="I455" t="str">
        <f t="shared" si="21"/>
        <v>10376</v>
      </c>
      <c r="J455">
        <f t="shared" si="22"/>
        <v>10376</v>
      </c>
      <c r="K455" t="str">
        <f t="shared" si="23"/>
        <v>METOCLOPRAMIDA 10mg2mlAMP FARM</v>
      </c>
    </row>
    <row r="456" spans="1:11">
      <c r="A456">
        <v>46460</v>
      </c>
      <c r="B456" t="s">
        <v>2313</v>
      </c>
      <c r="C456" t="s">
        <v>875</v>
      </c>
      <c r="D456" s="1">
        <v>88</v>
      </c>
      <c r="E456" s="1">
        <v>880</v>
      </c>
      <c r="F456" s="1">
        <v>880</v>
      </c>
      <c r="G456" t="s">
        <v>933</v>
      </c>
      <c r="H456" t="s">
        <v>938</v>
      </c>
      <c r="I456" t="str">
        <f t="shared" si="21"/>
        <v>46460</v>
      </c>
      <c r="J456">
        <f t="shared" si="22"/>
        <v>46460</v>
      </c>
      <c r="K456" t="str">
        <f t="shared" si="23"/>
        <v xml:space="preserve">METOCLOPRAMIDA 10mgTAB </v>
      </c>
    </row>
    <row r="457" spans="1:11">
      <c r="A457">
        <v>46461</v>
      </c>
      <c r="B457" t="s">
        <v>2198</v>
      </c>
      <c r="C457" t="s">
        <v>2305</v>
      </c>
      <c r="D457" s="1">
        <v>88</v>
      </c>
      <c r="E457" s="1">
        <v>5368</v>
      </c>
      <c r="F457" s="1">
        <v>5368</v>
      </c>
      <c r="G457" t="s">
        <v>933</v>
      </c>
      <c r="H457" t="s">
        <v>938</v>
      </c>
      <c r="I457" t="str">
        <f t="shared" si="21"/>
        <v>46461</v>
      </c>
      <c r="J457">
        <f t="shared" si="22"/>
        <v>46461</v>
      </c>
      <c r="K457" t="str">
        <f t="shared" si="23"/>
        <v>METOCLOPRAMIDA 10mgTAB LAPR</v>
      </c>
    </row>
    <row r="458" spans="1:11">
      <c r="A458">
        <v>46463</v>
      </c>
      <c r="B458" t="s">
        <v>2329</v>
      </c>
      <c r="C458" t="s">
        <v>2077</v>
      </c>
      <c r="D458" s="1">
        <v>348</v>
      </c>
      <c r="E458" s="1">
        <v>19140</v>
      </c>
      <c r="F458" s="1">
        <v>19140</v>
      </c>
      <c r="G458" t="s">
        <v>212</v>
      </c>
      <c r="H458" t="s">
        <v>939</v>
      </c>
      <c r="I458" t="str">
        <f t="shared" si="21"/>
        <v>46463</v>
      </c>
      <c r="J458">
        <f t="shared" si="22"/>
        <v>46463</v>
      </c>
      <c r="K458" t="str">
        <f t="shared" si="23"/>
        <v xml:space="preserve">METOPROLOL  50mgTAB  </v>
      </c>
    </row>
    <row r="459" spans="1:11">
      <c r="A459">
        <v>69282</v>
      </c>
      <c r="B459" t="s">
        <v>2457</v>
      </c>
      <c r="C459" t="s">
        <v>2458</v>
      </c>
      <c r="D459" s="1">
        <v>591</v>
      </c>
      <c r="E459" s="1">
        <v>4137</v>
      </c>
      <c r="F459" s="1">
        <v>4137</v>
      </c>
      <c r="G459" t="s">
        <v>940</v>
      </c>
      <c r="H459" t="s">
        <v>941</v>
      </c>
      <c r="I459" t="str">
        <f t="shared" si="21"/>
        <v>69282</v>
      </c>
      <c r="J459">
        <f t="shared" si="22"/>
        <v>69282</v>
      </c>
      <c r="K459" t="str">
        <f t="shared" si="23"/>
        <v xml:space="preserve">METOTREXATE 2.5mgTAB </v>
      </c>
    </row>
    <row r="460" spans="1:11">
      <c r="A460">
        <v>19777</v>
      </c>
      <c r="B460" t="s">
        <v>942</v>
      </c>
      <c r="C460" t="s">
        <v>943</v>
      </c>
      <c r="D460" s="1">
        <v>3880</v>
      </c>
      <c r="E460" s="1">
        <v>11640</v>
      </c>
      <c r="F460" s="1">
        <v>11640</v>
      </c>
      <c r="G460" t="s">
        <v>944</v>
      </c>
      <c r="H460" t="s">
        <v>945</v>
      </c>
      <c r="I460" t="str">
        <f t="shared" si="21"/>
        <v>19777</v>
      </c>
      <c r="J460">
        <f t="shared" si="22"/>
        <v>19777</v>
      </c>
      <c r="K460" t="str">
        <f t="shared" si="23"/>
        <v>METRONIDAZOL 250mgSUSP COASPHA</v>
      </c>
    </row>
    <row r="461" spans="1:11">
      <c r="A461">
        <v>70221</v>
      </c>
      <c r="B461" t="s">
        <v>946</v>
      </c>
      <c r="C461" t="s">
        <v>947</v>
      </c>
      <c r="D461" s="1">
        <v>2173</v>
      </c>
      <c r="E461" s="1">
        <v>576888</v>
      </c>
      <c r="F461" s="1">
        <v>576888</v>
      </c>
      <c r="G461" t="s">
        <v>948</v>
      </c>
      <c r="H461" t="s">
        <v>949</v>
      </c>
      <c r="I461" t="str">
        <f t="shared" si="21"/>
        <v>70221</v>
      </c>
      <c r="J461">
        <f t="shared" si="22"/>
        <v>70221</v>
      </c>
      <c r="K461" t="str">
        <f t="shared" si="23"/>
        <v>METRONIDAZOL 500mg CORPAUL</v>
      </c>
    </row>
    <row r="462" spans="1:11">
      <c r="A462">
        <v>59679</v>
      </c>
      <c r="B462" t="s">
        <v>2199</v>
      </c>
      <c r="C462" t="s">
        <v>2200</v>
      </c>
      <c r="D462" s="1">
        <v>700</v>
      </c>
      <c r="E462" s="1">
        <v>189000</v>
      </c>
      <c r="F462" s="1">
        <v>189000</v>
      </c>
      <c r="G462" t="s">
        <v>950</v>
      </c>
      <c r="H462" t="s">
        <v>951</v>
      </c>
      <c r="I462" t="str">
        <f t="shared" si="21"/>
        <v>59679</v>
      </c>
      <c r="J462">
        <f t="shared" si="22"/>
        <v>59679</v>
      </c>
      <c r="K462" t="str">
        <f t="shared" si="23"/>
        <v>METRONIDAZOL 500mg OVUL COL</v>
      </c>
    </row>
    <row r="463" spans="1:11">
      <c r="A463">
        <v>69028</v>
      </c>
      <c r="B463" t="s">
        <v>2366</v>
      </c>
      <c r="C463" t="s">
        <v>872</v>
      </c>
      <c r="D463" s="1">
        <v>2173</v>
      </c>
      <c r="E463" s="1">
        <v>60844</v>
      </c>
      <c r="F463" s="1">
        <v>60844</v>
      </c>
      <c r="G463" t="s">
        <v>948</v>
      </c>
      <c r="H463" t="s">
        <v>952</v>
      </c>
      <c r="I463" t="str">
        <f t="shared" si="21"/>
        <v>69028</v>
      </c>
      <c r="J463">
        <f t="shared" si="22"/>
        <v>69028</v>
      </c>
      <c r="K463" t="str">
        <f t="shared" si="23"/>
        <v xml:space="preserve">METRONIDAZOL AMP </v>
      </c>
    </row>
    <row r="464" spans="1:11">
      <c r="A464">
        <v>60271</v>
      </c>
      <c r="B464" t="s">
        <v>953</v>
      </c>
      <c r="C464" t="s">
        <v>139</v>
      </c>
      <c r="D464" s="1">
        <v>5097.9998999999998</v>
      </c>
      <c r="E464" s="1">
        <v>591196.62705882394</v>
      </c>
      <c r="F464" s="1">
        <v>703524</v>
      </c>
      <c r="G464" t="s">
        <v>10</v>
      </c>
      <c r="H464" t="s">
        <v>56</v>
      </c>
      <c r="I464" t="str">
        <f t="shared" si="21"/>
        <v>60271</v>
      </c>
      <c r="J464">
        <f t="shared" si="22"/>
        <v>60271</v>
      </c>
      <c r="K464" t="str">
        <f t="shared" si="23"/>
        <v>MICRONEBULIZADOR CON MASC PED</v>
      </c>
    </row>
    <row r="465" spans="1:11">
      <c r="A465">
        <v>60229</v>
      </c>
      <c r="B465" t="s">
        <v>954</v>
      </c>
      <c r="C465" t="s">
        <v>955</v>
      </c>
      <c r="D465" s="1">
        <v>5145</v>
      </c>
      <c r="E465" s="1">
        <v>648270</v>
      </c>
      <c r="F465" s="1">
        <v>648270</v>
      </c>
      <c r="G465" t="s">
        <v>10</v>
      </c>
      <c r="H465" t="s">
        <v>956</v>
      </c>
      <c r="I465" t="str">
        <f t="shared" si="21"/>
        <v>60229</v>
      </c>
      <c r="J465">
        <f t="shared" si="22"/>
        <v>60229</v>
      </c>
      <c r="K465" t="str">
        <f t="shared" si="23"/>
        <v>MICROPORE 3M HOSP 1x10yd PIEL</v>
      </c>
    </row>
    <row r="466" spans="1:11">
      <c r="A466">
        <v>69038</v>
      </c>
      <c r="B466" t="s">
        <v>957</v>
      </c>
      <c r="C466" t="s">
        <v>139</v>
      </c>
      <c r="D466" s="1">
        <v>5145</v>
      </c>
      <c r="E466" s="1">
        <v>5433120</v>
      </c>
      <c r="F466" s="1">
        <v>5433120</v>
      </c>
      <c r="G466" t="s">
        <v>10</v>
      </c>
      <c r="H466" t="s">
        <v>958</v>
      </c>
      <c r="I466" t="str">
        <f t="shared" si="21"/>
        <v>69038</v>
      </c>
      <c r="J466">
        <f t="shared" si="22"/>
        <v>69038</v>
      </c>
      <c r="K466" t="str">
        <f t="shared" si="23"/>
        <v>MICROPORE CUREB PIEL TQ 1x10</v>
      </c>
    </row>
    <row r="467" spans="1:11">
      <c r="A467">
        <v>72679</v>
      </c>
      <c r="B467" t="s">
        <v>959</v>
      </c>
      <c r="C467" t="s">
        <v>960</v>
      </c>
      <c r="D467" s="1">
        <v>5145</v>
      </c>
      <c r="E467" s="1">
        <v>1656690</v>
      </c>
      <c r="F467" s="1">
        <v>1656690</v>
      </c>
      <c r="G467" t="s">
        <v>10</v>
      </c>
      <c r="H467" t="s">
        <v>961</v>
      </c>
      <c r="I467" t="str">
        <f t="shared" si="21"/>
        <v>72679</v>
      </c>
      <c r="J467">
        <f t="shared" si="22"/>
        <v>72679</v>
      </c>
      <c r="K467" t="str">
        <f t="shared" si="23"/>
        <v>MICROPORE PIEL 1X10YD GLOBAL H</v>
      </c>
    </row>
    <row r="468" spans="1:11">
      <c r="A468">
        <v>73063</v>
      </c>
      <c r="B468" t="s">
        <v>2201</v>
      </c>
      <c r="C468" t="s">
        <v>2289</v>
      </c>
      <c r="D468" s="1">
        <v>3560</v>
      </c>
      <c r="E468" s="1">
        <v>505520</v>
      </c>
      <c r="F468" s="1">
        <v>505520</v>
      </c>
      <c r="G468" t="s">
        <v>962</v>
      </c>
      <c r="H468" t="s">
        <v>963</v>
      </c>
      <c r="I468" t="str">
        <f t="shared" si="21"/>
        <v>73063</v>
      </c>
      <c r="J468">
        <f t="shared" si="22"/>
        <v>73063</v>
      </c>
      <c r="K468" t="str">
        <f t="shared" si="23"/>
        <v>MIDAZOLAM 15mg/3mlAMP  VIT</v>
      </c>
    </row>
    <row r="469" spans="1:11">
      <c r="A469">
        <v>69757</v>
      </c>
      <c r="B469" t="s">
        <v>964</v>
      </c>
      <c r="C469" t="s">
        <v>965</v>
      </c>
      <c r="D469" s="1">
        <v>299.99990000000003</v>
      </c>
      <c r="E469" s="1">
        <v>34537.803613445387</v>
      </c>
      <c r="F469" s="1">
        <v>41100</v>
      </c>
      <c r="G469" t="s">
        <v>10</v>
      </c>
      <c r="H469" t="s">
        <v>11</v>
      </c>
      <c r="I469" t="str">
        <f t="shared" si="21"/>
        <v>69757</v>
      </c>
      <c r="J469">
        <f t="shared" si="22"/>
        <v>69757</v>
      </c>
      <c r="K469" t="str">
        <f t="shared" si="23"/>
        <v>MINORA CUCHILLA 026</v>
      </c>
    </row>
    <row r="470" spans="1:11">
      <c r="A470">
        <v>65415</v>
      </c>
      <c r="B470" t="s">
        <v>966</v>
      </c>
      <c r="C470" t="s">
        <v>967</v>
      </c>
      <c r="D470" s="1">
        <v>29229</v>
      </c>
      <c r="E470" s="1">
        <v>321519</v>
      </c>
      <c r="F470" s="1">
        <v>321519</v>
      </c>
      <c r="G470" t="s">
        <v>968</v>
      </c>
      <c r="H470" t="s">
        <v>969</v>
      </c>
      <c r="I470" t="str">
        <f t="shared" si="21"/>
        <v>65415</v>
      </c>
      <c r="J470">
        <f t="shared" si="22"/>
        <v>65415</v>
      </c>
      <c r="K470" t="str">
        <f t="shared" si="23"/>
        <v>MIOACTINE 100mg SOL INY AG PHA</v>
      </c>
    </row>
    <row r="471" spans="1:11">
      <c r="A471">
        <v>47670</v>
      </c>
      <c r="B471" t="s">
        <v>2202</v>
      </c>
      <c r="C471" t="s">
        <v>2203</v>
      </c>
      <c r="D471" s="1">
        <v>370216</v>
      </c>
      <c r="E471" s="1">
        <v>370216</v>
      </c>
      <c r="F471" s="1">
        <v>370216</v>
      </c>
      <c r="G471" t="s">
        <v>547</v>
      </c>
      <c r="H471" t="s">
        <v>970</v>
      </c>
      <c r="I471" t="str">
        <f t="shared" si="21"/>
        <v>47670</v>
      </c>
      <c r="J471">
        <f t="shared" si="22"/>
        <v>47670</v>
      </c>
      <c r="K471" t="str">
        <f t="shared" si="23"/>
        <v>MIRENA IMPLANTE  BAYER</v>
      </c>
    </row>
    <row r="472" spans="1:11">
      <c r="A472">
        <v>71109</v>
      </c>
      <c r="B472" t="s">
        <v>971</v>
      </c>
      <c r="C472" t="s">
        <v>972</v>
      </c>
      <c r="D472" s="1">
        <v>9994</v>
      </c>
      <c r="E472" s="1">
        <v>9994</v>
      </c>
      <c r="F472" s="1">
        <v>9994</v>
      </c>
      <c r="G472" t="s">
        <v>10</v>
      </c>
      <c r="H472" t="s">
        <v>56</v>
      </c>
      <c r="I472" t="str">
        <f t="shared" si="21"/>
        <v>71109</v>
      </c>
      <c r="J472">
        <f t="shared" si="22"/>
        <v>71109</v>
      </c>
      <c r="K472" t="str">
        <f t="shared" si="23"/>
        <v>MOMIFAR GLUTARALDEHIDO 2% EUFA</v>
      </c>
    </row>
    <row r="473" spans="1:11">
      <c r="A473">
        <v>71819</v>
      </c>
      <c r="B473" t="s">
        <v>973</v>
      </c>
      <c r="C473" t="s">
        <v>974</v>
      </c>
      <c r="D473" s="1">
        <v>19040</v>
      </c>
      <c r="E473" s="1">
        <v>6226080</v>
      </c>
      <c r="F473" s="1">
        <v>6226080</v>
      </c>
      <c r="G473" t="s">
        <v>10</v>
      </c>
      <c r="H473" t="s">
        <v>11</v>
      </c>
      <c r="I473" t="str">
        <f t="shared" si="21"/>
        <v>71819</v>
      </c>
      <c r="J473">
        <f t="shared" si="22"/>
        <v>71819</v>
      </c>
      <c r="K473" t="str">
        <f t="shared" si="23"/>
        <v>MONOGAFAS PROT LATERAL CLICK</v>
      </c>
    </row>
    <row r="474" spans="1:11">
      <c r="A474">
        <v>53224</v>
      </c>
      <c r="B474" t="s">
        <v>975</v>
      </c>
      <c r="C474" t="s">
        <v>567</v>
      </c>
      <c r="D474" s="1">
        <v>6720</v>
      </c>
      <c r="E474" s="1">
        <v>1202880</v>
      </c>
      <c r="F474" s="1">
        <v>1202880</v>
      </c>
      <c r="G474" t="s">
        <v>976</v>
      </c>
      <c r="H474" t="s">
        <v>977</v>
      </c>
      <c r="I474" t="str">
        <f t="shared" si="21"/>
        <v>53224</v>
      </c>
      <c r="J474">
        <f t="shared" si="22"/>
        <v>53224</v>
      </c>
      <c r="K474" t="str">
        <f t="shared" si="23"/>
        <v>MORFINA 10mg/ml x10AMP</v>
      </c>
    </row>
    <row r="475" spans="1:11">
      <c r="A475">
        <v>68672</v>
      </c>
      <c r="B475" t="s">
        <v>978</v>
      </c>
      <c r="C475" t="s">
        <v>125</v>
      </c>
      <c r="D475" s="1">
        <v>31200</v>
      </c>
      <c r="E475" s="1">
        <v>468000</v>
      </c>
      <c r="F475" s="1">
        <v>468000</v>
      </c>
      <c r="G475" t="s">
        <v>979</v>
      </c>
      <c r="H475" t="s">
        <v>980</v>
      </c>
      <c r="I475" t="str">
        <f t="shared" si="21"/>
        <v>68672</v>
      </c>
      <c r="J475">
        <f t="shared" si="22"/>
        <v>68672</v>
      </c>
      <c r="K475" t="str">
        <f t="shared" si="23"/>
        <v>NALOXONA 0.4mgAMP ROTEX</v>
      </c>
    </row>
    <row r="476" spans="1:11">
      <c r="A476">
        <v>54931</v>
      </c>
      <c r="B476" t="s">
        <v>2204</v>
      </c>
      <c r="C476" t="s">
        <v>2205</v>
      </c>
      <c r="D476" s="1">
        <v>4734</v>
      </c>
      <c r="E476" s="1">
        <v>14202</v>
      </c>
      <c r="F476" s="1">
        <v>14202</v>
      </c>
      <c r="G476" t="s">
        <v>981</v>
      </c>
      <c r="H476" t="s">
        <v>982</v>
      </c>
      <c r="I476" t="str">
        <f t="shared" si="21"/>
        <v>54931</v>
      </c>
      <c r="J476">
        <f t="shared" si="22"/>
        <v>54931</v>
      </c>
      <c r="K476" t="str">
        <f t="shared" si="23"/>
        <v>NAPROX 125mg/5ml JBE  LABIN</v>
      </c>
    </row>
    <row r="477" spans="1:11">
      <c r="A477">
        <v>65109</v>
      </c>
      <c r="B477" t="s">
        <v>2314</v>
      </c>
      <c r="C477" t="s">
        <v>2150</v>
      </c>
      <c r="D477" s="1">
        <v>140</v>
      </c>
      <c r="E477" s="1">
        <v>123060</v>
      </c>
      <c r="F477" s="1">
        <v>123060</v>
      </c>
      <c r="G477" t="s">
        <v>981</v>
      </c>
      <c r="H477" t="s">
        <v>983</v>
      </c>
      <c r="I477" t="str">
        <f t="shared" si="21"/>
        <v>65109</v>
      </c>
      <c r="J477">
        <f t="shared" si="22"/>
        <v>65109</v>
      </c>
      <c r="K477" t="str">
        <f t="shared" si="23"/>
        <v xml:space="preserve">NAPROXENO 250mgTAB  </v>
      </c>
    </row>
    <row r="478" spans="1:11">
      <c r="A478">
        <v>40107</v>
      </c>
      <c r="B478" t="s">
        <v>2314</v>
      </c>
      <c r="C478" t="s">
        <v>2047</v>
      </c>
      <c r="D478" s="1">
        <v>140</v>
      </c>
      <c r="E478" s="1">
        <v>42000</v>
      </c>
      <c r="F478" s="1">
        <v>42000</v>
      </c>
      <c r="G478" t="s">
        <v>981</v>
      </c>
      <c r="H478" t="s">
        <v>984</v>
      </c>
      <c r="I478" t="str">
        <f t="shared" si="21"/>
        <v>40107</v>
      </c>
      <c r="J478">
        <f t="shared" si="22"/>
        <v>40107</v>
      </c>
      <c r="K478" t="str">
        <f t="shared" si="23"/>
        <v xml:space="preserve">NAPROXENO 250mgTAB  </v>
      </c>
    </row>
    <row r="479" spans="1:11">
      <c r="A479">
        <v>54494</v>
      </c>
      <c r="B479" t="s">
        <v>2206</v>
      </c>
      <c r="C479" t="s">
        <v>2281</v>
      </c>
      <c r="D479" s="1">
        <v>640</v>
      </c>
      <c r="E479" s="1">
        <v>19200</v>
      </c>
      <c r="F479" s="1">
        <v>19200</v>
      </c>
      <c r="G479" t="s">
        <v>985</v>
      </c>
      <c r="H479" t="s">
        <v>986</v>
      </c>
      <c r="I479" t="str">
        <f t="shared" si="21"/>
        <v>54494</v>
      </c>
      <c r="J479">
        <f t="shared" si="22"/>
        <v>54494</v>
      </c>
      <c r="K479" t="str">
        <f t="shared" si="23"/>
        <v>NEOSTIGMINA 0.5mgAMP VITAL</v>
      </c>
    </row>
    <row r="480" spans="1:11">
      <c r="A480">
        <v>68934</v>
      </c>
      <c r="B480" t="s">
        <v>987</v>
      </c>
      <c r="C480" t="s">
        <v>988</v>
      </c>
      <c r="D480" s="1">
        <v>34069</v>
      </c>
      <c r="E480" s="1">
        <v>1464967</v>
      </c>
      <c r="F480" s="1">
        <v>1464967</v>
      </c>
      <c r="G480" t="s">
        <v>989</v>
      </c>
      <c r="H480" t="s">
        <v>990</v>
      </c>
      <c r="I480" t="str">
        <f t="shared" si="21"/>
        <v>68934</v>
      </c>
      <c r="J480">
        <f t="shared" si="22"/>
        <v>68934</v>
      </c>
      <c r="K480" t="str">
        <f t="shared" si="23"/>
        <v>NEWCAINA 2% CARPULES NEW *</v>
      </c>
    </row>
    <row r="481" spans="1:11">
      <c r="A481">
        <v>10433</v>
      </c>
      <c r="B481" t="s">
        <v>2207</v>
      </c>
      <c r="C481" t="s">
        <v>2208</v>
      </c>
      <c r="D481" s="1">
        <v>208</v>
      </c>
      <c r="E481" s="1">
        <v>115232</v>
      </c>
      <c r="F481" s="1">
        <v>115232</v>
      </c>
      <c r="G481" t="s">
        <v>991</v>
      </c>
      <c r="H481" t="s">
        <v>992</v>
      </c>
      <c r="I481" t="str">
        <f t="shared" si="21"/>
        <v>10433</v>
      </c>
      <c r="J481">
        <f t="shared" si="22"/>
        <v>10433</v>
      </c>
      <c r="K481" t="str">
        <f t="shared" si="23"/>
        <v>NIFEDIPINO 10mgTAB  AG</v>
      </c>
    </row>
    <row r="482" spans="1:11">
      <c r="A482">
        <v>49059</v>
      </c>
      <c r="B482" t="s">
        <v>2209</v>
      </c>
      <c r="C482" t="s">
        <v>875</v>
      </c>
      <c r="D482" s="1">
        <v>208</v>
      </c>
      <c r="E482" s="1">
        <v>26624</v>
      </c>
      <c r="F482" s="1">
        <v>26624</v>
      </c>
      <c r="G482" t="s">
        <v>991</v>
      </c>
      <c r="H482" t="s">
        <v>993</v>
      </c>
      <c r="I482" t="str">
        <f t="shared" si="21"/>
        <v>49059</v>
      </c>
      <c r="J482">
        <f t="shared" si="22"/>
        <v>49059</v>
      </c>
      <c r="K482" t="str">
        <f t="shared" si="23"/>
        <v>NIFEDIPINO 30mgCAP  NOVAMED</v>
      </c>
    </row>
    <row r="483" spans="1:11">
      <c r="A483">
        <v>2283</v>
      </c>
      <c r="B483" t="s">
        <v>994</v>
      </c>
      <c r="C483" t="s">
        <v>995</v>
      </c>
      <c r="D483" s="1">
        <v>2572.9998999999998</v>
      </c>
      <c r="E483" s="1">
        <v>116757.97865546217</v>
      </c>
      <c r="F483" s="1">
        <v>138942</v>
      </c>
      <c r="G483" t="s">
        <v>10</v>
      </c>
      <c r="H483" t="s">
        <v>11</v>
      </c>
      <c r="I483" t="str">
        <f t="shared" si="21"/>
        <v>02283</v>
      </c>
      <c r="J483">
        <f t="shared" si="22"/>
        <v>2283</v>
      </c>
      <c r="K483" t="str">
        <f t="shared" si="23"/>
        <v>NIPLE ADAPTADOR UNIVERSAL</v>
      </c>
    </row>
    <row r="484" spans="1:11">
      <c r="A484">
        <v>4965</v>
      </c>
      <c r="B484" t="s">
        <v>2210</v>
      </c>
      <c r="C484" t="s">
        <v>2028</v>
      </c>
      <c r="D484" s="1">
        <v>4097</v>
      </c>
      <c r="E484" s="1">
        <v>32776</v>
      </c>
      <c r="F484" s="1">
        <v>32776</v>
      </c>
      <c r="G484" t="s">
        <v>996</v>
      </c>
      <c r="H484" t="s">
        <v>997</v>
      </c>
      <c r="I484" t="str">
        <f t="shared" si="21"/>
        <v>04965</v>
      </c>
      <c r="J484">
        <f t="shared" si="22"/>
        <v>4965</v>
      </c>
      <c r="K484" t="str">
        <f t="shared" si="23"/>
        <v>NISTATINA SUSP  LABINCO</v>
      </c>
    </row>
    <row r="485" spans="1:11">
      <c r="A485">
        <v>70423</v>
      </c>
      <c r="B485" t="s">
        <v>998</v>
      </c>
      <c r="C485" t="s">
        <v>999</v>
      </c>
      <c r="D485" s="1">
        <v>67200</v>
      </c>
      <c r="E485" s="1">
        <v>739200</v>
      </c>
      <c r="F485" s="1">
        <v>739200</v>
      </c>
      <c r="G485" t="s">
        <v>1000</v>
      </c>
      <c r="H485" t="s">
        <v>1001</v>
      </c>
      <c r="I485" t="str">
        <f t="shared" si="21"/>
        <v>70423</v>
      </c>
      <c r="J485">
        <f t="shared" si="22"/>
        <v>70423</v>
      </c>
      <c r="K485" t="str">
        <f t="shared" si="23"/>
        <v>NITROFUR POMADA RIOSOL</v>
      </c>
    </row>
    <row r="486" spans="1:11">
      <c r="A486">
        <v>70406</v>
      </c>
      <c r="B486" t="s">
        <v>2211</v>
      </c>
      <c r="C486" t="s">
        <v>2428</v>
      </c>
      <c r="D486" s="1">
        <v>248</v>
      </c>
      <c r="E486" s="1">
        <v>126728</v>
      </c>
      <c r="F486" s="1">
        <v>126728</v>
      </c>
      <c r="G486" t="s">
        <v>1002</v>
      </c>
      <c r="H486" t="s">
        <v>1003</v>
      </c>
      <c r="I486" t="str">
        <f t="shared" si="21"/>
        <v>70406</v>
      </c>
      <c r="J486">
        <f t="shared" si="22"/>
        <v>70406</v>
      </c>
      <c r="K486" t="str">
        <f t="shared" si="23"/>
        <v>NITROFURANTOINA 100mg RECIP</v>
      </c>
    </row>
    <row r="487" spans="1:11">
      <c r="A487">
        <v>70705</v>
      </c>
      <c r="B487" t="s">
        <v>2212</v>
      </c>
      <c r="C487" t="s">
        <v>2428</v>
      </c>
      <c r="D487" s="1">
        <v>248</v>
      </c>
      <c r="E487" s="1">
        <v>56544</v>
      </c>
      <c r="F487" s="1">
        <v>56544</v>
      </c>
      <c r="G487" t="s">
        <v>1002</v>
      </c>
      <c r="H487" t="s">
        <v>1003</v>
      </c>
      <c r="I487" t="str">
        <f t="shared" si="21"/>
        <v>70705</v>
      </c>
      <c r="J487">
        <f t="shared" si="22"/>
        <v>70705</v>
      </c>
      <c r="K487" t="str">
        <f t="shared" si="23"/>
        <v xml:space="preserve">NITROFURANTOINA 100mgTAB </v>
      </c>
    </row>
    <row r="488" spans="1:11">
      <c r="A488">
        <v>68797</v>
      </c>
      <c r="B488" t="s">
        <v>1004</v>
      </c>
      <c r="C488" t="s">
        <v>1005</v>
      </c>
      <c r="D488" s="1">
        <v>67200</v>
      </c>
      <c r="E488" s="1">
        <v>604800</v>
      </c>
      <c r="F488" s="1">
        <v>604800</v>
      </c>
      <c r="G488" t="s">
        <v>1000</v>
      </c>
      <c r="H488" t="s">
        <v>1006</v>
      </c>
      <c r="I488" t="str">
        <f t="shared" si="21"/>
        <v>68797</v>
      </c>
      <c r="J488">
        <f t="shared" si="22"/>
        <v>68797</v>
      </c>
      <c r="K488" t="str">
        <f t="shared" si="23"/>
        <v>NITROFURAZONA 0.2% POMADA</v>
      </c>
    </row>
    <row r="489" spans="1:11">
      <c r="A489">
        <v>41796</v>
      </c>
      <c r="B489" t="s">
        <v>2213</v>
      </c>
      <c r="C489" t="s">
        <v>2214</v>
      </c>
      <c r="D489" s="1">
        <v>20224</v>
      </c>
      <c r="E489" s="1">
        <v>60672</v>
      </c>
      <c r="F489" s="1">
        <v>60672</v>
      </c>
      <c r="G489" t="s">
        <v>1007</v>
      </c>
      <c r="H489" t="s">
        <v>1008</v>
      </c>
      <c r="I489" t="str">
        <f t="shared" si="21"/>
        <v>41796</v>
      </c>
      <c r="J489">
        <f t="shared" si="22"/>
        <v>41796</v>
      </c>
      <c r="K489" t="str">
        <f t="shared" si="23"/>
        <v>NITROGLICERINA 50mg10ml RYA</v>
      </c>
    </row>
    <row r="490" spans="1:11">
      <c r="A490">
        <v>69199</v>
      </c>
      <c r="B490" t="s">
        <v>2215</v>
      </c>
      <c r="C490" t="s">
        <v>2216</v>
      </c>
      <c r="D490" s="1">
        <v>10369</v>
      </c>
      <c r="E490" s="1">
        <v>176273</v>
      </c>
      <c r="F490" s="1">
        <v>176273</v>
      </c>
      <c r="G490" t="s">
        <v>1009</v>
      </c>
      <c r="H490" t="s">
        <v>1010</v>
      </c>
      <c r="I490" t="str">
        <f t="shared" si="21"/>
        <v>69199</v>
      </c>
      <c r="J490">
        <f t="shared" si="22"/>
        <v>69199</v>
      </c>
      <c r="K490" t="str">
        <f t="shared" si="23"/>
        <v>NOREPINEFRINA 4mg4mlAMP ADS</v>
      </c>
    </row>
    <row r="491" spans="1:11">
      <c r="A491">
        <v>68714</v>
      </c>
      <c r="B491" t="s">
        <v>1011</v>
      </c>
      <c r="C491" t="s">
        <v>139</v>
      </c>
      <c r="D491" s="1">
        <v>19880</v>
      </c>
      <c r="E491" s="1">
        <v>39760</v>
      </c>
      <c r="F491" s="1">
        <v>39760</v>
      </c>
      <c r="G491">
        <v>20035253</v>
      </c>
      <c r="H491" t="s">
        <v>1012</v>
      </c>
      <c r="I491" t="str">
        <f t="shared" si="21"/>
        <v>68714</v>
      </c>
      <c r="J491">
        <f t="shared" si="22"/>
        <v>68714</v>
      </c>
      <c r="K491" t="str">
        <f t="shared" si="23"/>
        <v>NOVOSYN INCOLORO 3/0 DS19x70cm</v>
      </c>
    </row>
    <row r="492" spans="1:11">
      <c r="A492">
        <v>68711</v>
      </c>
      <c r="B492" t="s">
        <v>1013</v>
      </c>
      <c r="C492" t="s">
        <v>139</v>
      </c>
      <c r="D492" s="1">
        <v>18720</v>
      </c>
      <c r="E492" s="1">
        <v>936000</v>
      </c>
      <c r="F492" s="1">
        <v>936000</v>
      </c>
      <c r="G492">
        <v>20035253</v>
      </c>
      <c r="H492" t="s">
        <v>1012</v>
      </c>
      <c r="I492" t="str">
        <f t="shared" si="21"/>
        <v>68711</v>
      </c>
      <c r="J492">
        <f t="shared" si="22"/>
        <v>68711</v>
      </c>
      <c r="K492" t="str">
        <f t="shared" si="23"/>
        <v>NOVOSYN VIOLETA 1 HR37Sx70cm</v>
      </c>
    </row>
    <row r="493" spans="1:11">
      <c r="A493">
        <v>69750</v>
      </c>
      <c r="B493" t="s">
        <v>1014</v>
      </c>
      <c r="C493" t="s">
        <v>139</v>
      </c>
      <c r="D493" s="1">
        <v>19880</v>
      </c>
      <c r="E493" s="1">
        <v>1510880</v>
      </c>
      <c r="F493" s="1">
        <v>1510880</v>
      </c>
      <c r="G493">
        <v>20035253</v>
      </c>
      <c r="H493" t="s">
        <v>1012</v>
      </c>
      <c r="I493" t="str">
        <f t="shared" si="21"/>
        <v>69750</v>
      </c>
      <c r="J493">
        <f t="shared" si="22"/>
        <v>69750</v>
      </c>
      <c r="K493" t="str">
        <f t="shared" si="23"/>
        <v>NOVOSYN VIOLETA 1 HR37Sx90cm</v>
      </c>
    </row>
    <row r="494" spans="1:11">
      <c r="A494">
        <v>68713</v>
      </c>
      <c r="B494" t="s">
        <v>1015</v>
      </c>
      <c r="C494" t="s">
        <v>139</v>
      </c>
      <c r="D494" s="1">
        <v>19880</v>
      </c>
      <c r="E494" s="1">
        <v>39760</v>
      </c>
      <c r="F494" s="1">
        <v>39760</v>
      </c>
      <c r="G494">
        <v>20035253</v>
      </c>
      <c r="H494" t="s">
        <v>1012</v>
      </c>
      <c r="I494" t="str">
        <f t="shared" si="21"/>
        <v>68713</v>
      </c>
      <c r="J494">
        <f t="shared" si="22"/>
        <v>68713</v>
      </c>
      <c r="K494" t="str">
        <f t="shared" si="23"/>
        <v>NOVOSYN VIOLETA 2/0 DS24x70cm</v>
      </c>
    </row>
    <row r="495" spans="1:11">
      <c r="A495">
        <v>13126</v>
      </c>
      <c r="B495" t="s">
        <v>2217</v>
      </c>
      <c r="C495" t="s">
        <v>2218</v>
      </c>
      <c r="D495" s="1">
        <v>68</v>
      </c>
      <c r="E495" s="1">
        <v>64551</v>
      </c>
      <c r="F495" s="1">
        <v>64551</v>
      </c>
      <c r="G495" t="s">
        <v>22</v>
      </c>
      <c r="H495" t="s">
        <v>1016</v>
      </c>
      <c r="I495" t="str">
        <f t="shared" si="21"/>
        <v>13126</v>
      </c>
      <c r="J495">
        <f t="shared" si="22"/>
        <v>13126</v>
      </c>
      <c r="K495" t="str">
        <f t="shared" si="23"/>
        <v>OMEPRAZOL 20mgCAP  NOVAMED</v>
      </c>
    </row>
    <row r="496" spans="1:11">
      <c r="A496">
        <v>66993</v>
      </c>
      <c r="B496" t="s">
        <v>2290</v>
      </c>
      <c r="C496" t="s">
        <v>2281</v>
      </c>
      <c r="D496" s="1">
        <v>3836</v>
      </c>
      <c r="E496" s="1">
        <v>6302548</v>
      </c>
      <c r="F496" s="1">
        <v>6302548</v>
      </c>
      <c r="G496" t="s">
        <v>22</v>
      </c>
      <c r="H496" t="s">
        <v>1017</v>
      </c>
      <c r="I496" t="str">
        <f t="shared" si="21"/>
        <v>66993</v>
      </c>
      <c r="J496">
        <f t="shared" si="22"/>
        <v>66993</v>
      </c>
      <c r="K496" t="str">
        <f t="shared" si="23"/>
        <v xml:space="preserve">OMEPRAZOL 40mgAMP </v>
      </c>
    </row>
    <row r="497" spans="1:11">
      <c r="A497">
        <v>70660</v>
      </c>
      <c r="B497" t="s">
        <v>1018</v>
      </c>
      <c r="C497" t="s">
        <v>1019</v>
      </c>
      <c r="D497" s="1">
        <v>17615</v>
      </c>
      <c r="E497" s="1">
        <v>15589275</v>
      </c>
      <c r="F497" s="1">
        <v>15589275</v>
      </c>
      <c r="G497" t="s">
        <v>10</v>
      </c>
      <c r="H497" t="s">
        <v>1020</v>
      </c>
      <c r="I497" t="str">
        <f t="shared" si="21"/>
        <v>70660</v>
      </c>
      <c r="J497">
        <f t="shared" si="22"/>
        <v>70660</v>
      </c>
      <c r="K497" t="str">
        <f t="shared" si="23"/>
        <v>OPTILENE 3/0 DS19x75CM BRAUN</v>
      </c>
    </row>
    <row r="498" spans="1:11">
      <c r="A498">
        <v>70435</v>
      </c>
      <c r="B498" t="s">
        <v>1021</v>
      </c>
      <c r="C498" t="s">
        <v>1022</v>
      </c>
      <c r="D498" s="1">
        <v>17615</v>
      </c>
      <c r="E498" s="1">
        <v>12594725</v>
      </c>
      <c r="F498" s="1">
        <v>12594725</v>
      </c>
      <c r="G498" t="s">
        <v>10</v>
      </c>
      <c r="H498" t="s">
        <v>1020</v>
      </c>
      <c r="I498" t="str">
        <f t="shared" si="21"/>
        <v>70435</v>
      </c>
      <c r="J498">
        <f t="shared" si="22"/>
        <v>70435</v>
      </c>
      <c r="K498" t="str">
        <f t="shared" si="23"/>
        <v>OPTILENE 4/0 DS19x75CM BRAUN</v>
      </c>
    </row>
    <row r="499" spans="1:11">
      <c r="A499">
        <v>70436</v>
      </c>
      <c r="B499" t="s">
        <v>1023</v>
      </c>
      <c r="C499" t="s">
        <v>1024</v>
      </c>
      <c r="D499" s="1">
        <v>17615</v>
      </c>
      <c r="E499" s="1">
        <v>6869850</v>
      </c>
      <c r="F499" s="1">
        <v>6869850</v>
      </c>
      <c r="G499" t="s">
        <v>10</v>
      </c>
      <c r="H499" t="s">
        <v>1020</v>
      </c>
      <c r="I499" t="str">
        <f t="shared" si="21"/>
        <v>70436</v>
      </c>
      <c r="J499">
        <f t="shared" si="22"/>
        <v>70436</v>
      </c>
      <c r="K499" t="str">
        <f t="shared" si="23"/>
        <v>OPTILENE 5/0 DS12x45cm BRAUN</v>
      </c>
    </row>
    <row r="500" spans="1:11">
      <c r="A500">
        <v>70246</v>
      </c>
      <c r="B500" t="s">
        <v>2315</v>
      </c>
      <c r="C500" t="s">
        <v>2219</v>
      </c>
      <c r="D500" s="1">
        <v>88</v>
      </c>
      <c r="E500" s="1">
        <v>60192</v>
      </c>
      <c r="F500" s="1">
        <v>60192</v>
      </c>
      <c r="G500" t="s">
        <v>254</v>
      </c>
      <c r="H500" t="s">
        <v>1025</v>
      </c>
      <c r="I500" t="str">
        <f t="shared" si="21"/>
        <v>70246</v>
      </c>
      <c r="J500">
        <f t="shared" si="22"/>
        <v>70246</v>
      </c>
      <c r="K500" t="str">
        <f t="shared" si="23"/>
        <v xml:space="preserve">OROCAL CALCIO TAB  </v>
      </c>
    </row>
    <row r="501" spans="1:11">
      <c r="A501">
        <v>67713</v>
      </c>
      <c r="B501" t="s">
        <v>2220</v>
      </c>
      <c r="C501" t="s">
        <v>2305</v>
      </c>
      <c r="D501" s="1">
        <v>88</v>
      </c>
      <c r="E501" s="1">
        <v>132000</v>
      </c>
      <c r="F501" s="1">
        <v>132000</v>
      </c>
      <c r="G501" t="s">
        <v>1026</v>
      </c>
      <c r="H501" t="s">
        <v>1027</v>
      </c>
      <c r="I501" t="str">
        <f t="shared" si="21"/>
        <v>67713</v>
      </c>
      <c r="J501">
        <f t="shared" si="22"/>
        <v>67713</v>
      </c>
      <c r="K501" t="str">
        <f t="shared" si="23"/>
        <v>OROCAL D 600/200uiTAB LAPRO</v>
      </c>
    </row>
    <row r="502" spans="1:11">
      <c r="A502">
        <v>5088</v>
      </c>
      <c r="B502" t="s">
        <v>1028</v>
      </c>
      <c r="C502" t="s">
        <v>1029</v>
      </c>
      <c r="D502" s="1">
        <v>19200</v>
      </c>
      <c r="E502" s="1">
        <v>38400</v>
      </c>
      <c r="F502" s="1">
        <v>38400</v>
      </c>
      <c r="G502" t="s">
        <v>1030</v>
      </c>
      <c r="H502" t="s">
        <v>1031</v>
      </c>
      <c r="I502" t="str">
        <f t="shared" si="21"/>
        <v>05088</v>
      </c>
      <c r="J502">
        <f t="shared" si="22"/>
        <v>5088</v>
      </c>
      <c r="K502" t="str">
        <f t="shared" si="23"/>
        <v>OSMORIN 20% MANIT 500ml BAXTER</v>
      </c>
    </row>
    <row r="503" spans="1:11">
      <c r="A503">
        <v>66881</v>
      </c>
      <c r="B503" t="s">
        <v>2221</v>
      </c>
      <c r="C503" t="s">
        <v>2222</v>
      </c>
      <c r="D503" s="1">
        <v>88</v>
      </c>
      <c r="E503" s="1">
        <v>1436160</v>
      </c>
      <c r="F503" s="1">
        <v>1436160</v>
      </c>
      <c r="G503" t="s">
        <v>254</v>
      </c>
      <c r="H503" t="s">
        <v>1032</v>
      </c>
      <c r="I503" t="str">
        <f t="shared" si="21"/>
        <v>66881</v>
      </c>
      <c r="J503">
        <f t="shared" si="22"/>
        <v>66881</v>
      </c>
      <c r="K503" t="str">
        <f t="shared" si="23"/>
        <v>OSTEOCAL CALCIO 600mg  SIEG</v>
      </c>
    </row>
    <row r="504" spans="1:11">
      <c r="A504">
        <v>71961</v>
      </c>
      <c r="B504" t="s">
        <v>1033</v>
      </c>
      <c r="C504" t="s">
        <v>139</v>
      </c>
      <c r="D504" s="1">
        <v>74285</v>
      </c>
      <c r="E504" s="1">
        <v>17828400</v>
      </c>
      <c r="F504" s="1">
        <v>17828400</v>
      </c>
      <c r="G504" t="s">
        <v>10</v>
      </c>
      <c r="H504" t="s">
        <v>11</v>
      </c>
      <c r="I504" t="str">
        <f t="shared" si="21"/>
        <v>71961</v>
      </c>
      <c r="J504">
        <f t="shared" si="22"/>
        <v>71961</v>
      </c>
      <c r="K504" t="str">
        <f t="shared" si="23"/>
        <v>OVEROL ANTIFLUIDOS ALLMAN</v>
      </c>
    </row>
    <row r="505" spans="1:11">
      <c r="A505">
        <v>68519</v>
      </c>
      <c r="B505" t="s">
        <v>2291</v>
      </c>
      <c r="C505" t="s">
        <v>2043</v>
      </c>
      <c r="D505" s="1">
        <v>1911</v>
      </c>
      <c r="E505" s="1">
        <v>911547</v>
      </c>
      <c r="F505" s="1">
        <v>911547</v>
      </c>
      <c r="G505" t="s">
        <v>1034</v>
      </c>
      <c r="H505" t="s">
        <v>1035</v>
      </c>
      <c r="I505" t="str">
        <f t="shared" si="21"/>
        <v>68519</v>
      </c>
      <c r="J505">
        <f t="shared" si="22"/>
        <v>68519</v>
      </c>
      <c r="K505" t="str">
        <f t="shared" si="23"/>
        <v xml:space="preserve">OXACILINA 1g AMP </v>
      </c>
    </row>
    <row r="506" spans="1:11">
      <c r="A506">
        <v>64424</v>
      </c>
      <c r="B506" t="s">
        <v>2223</v>
      </c>
      <c r="C506" t="s">
        <v>2224</v>
      </c>
      <c r="D506" s="1">
        <v>6154</v>
      </c>
      <c r="E506" s="1">
        <v>36924</v>
      </c>
      <c r="F506" s="1">
        <v>36924</v>
      </c>
      <c r="G506" t="s">
        <v>1036</v>
      </c>
      <c r="H506" t="s">
        <v>1037</v>
      </c>
      <c r="I506" t="str">
        <f t="shared" si="21"/>
        <v>64424</v>
      </c>
      <c r="J506">
        <f t="shared" si="22"/>
        <v>64424</v>
      </c>
      <c r="K506" t="str">
        <f t="shared" si="23"/>
        <v>OXIMETAZOLINA 0.025%NASALMK</v>
      </c>
    </row>
    <row r="507" spans="1:11">
      <c r="A507">
        <v>53395</v>
      </c>
      <c r="B507" t="s">
        <v>2225</v>
      </c>
      <c r="C507" t="s">
        <v>2224</v>
      </c>
      <c r="D507" s="1">
        <v>2685</v>
      </c>
      <c r="E507" s="1">
        <v>53700</v>
      </c>
      <c r="F507" s="1">
        <v>53700</v>
      </c>
      <c r="G507" t="s">
        <v>1036</v>
      </c>
      <c r="H507" t="s">
        <v>1038</v>
      </c>
      <c r="I507" t="str">
        <f t="shared" si="21"/>
        <v>53395</v>
      </c>
      <c r="J507">
        <f t="shared" si="22"/>
        <v>53395</v>
      </c>
      <c r="K507" t="str">
        <f t="shared" si="23"/>
        <v>OXIMETAZOLINA 0.5%NASAL MK</v>
      </c>
    </row>
    <row r="508" spans="1:11">
      <c r="A508">
        <v>73647</v>
      </c>
      <c r="B508" t="s">
        <v>2226</v>
      </c>
      <c r="C508" t="s">
        <v>2289</v>
      </c>
      <c r="D508" s="1">
        <v>1920</v>
      </c>
      <c r="E508" s="1">
        <v>7680</v>
      </c>
      <c r="F508" s="1">
        <v>7680</v>
      </c>
      <c r="G508" t="s">
        <v>1039</v>
      </c>
      <c r="H508" t="s">
        <v>1040</v>
      </c>
      <c r="I508" t="str">
        <f t="shared" si="21"/>
        <v>73647</v>
      </c>
      <c r="J508">
        <f t="shared" si="22"/>
        <v>73647</v>
      </c>
      <c r="K508" t="str">
        <f t="shared" si="23"/>
        <v>OXITOCINA 10ui/1mlAMP  VIT</v>
      </c>
    </row>
    <row r="509" spans="1:11">
      <c r="A509">
        <v>70265</v>
      </c>
      <c r="B509" t="s">
        <v>1041</v>
      </c>
      <c r="C509" t="s">
        <v>1042</v>
      </c>
      <c r="D509" s="1">
        <v>24778.999899999999</v>
      </c>
      <c r="E509" s="1">
        <v>1624169.7413445376</v>
      </c>
      <c r="F509" s="1">
        <v>1932762</v>
      </c>
      <c r="G509" t="s">
        <v>10</v>
      </c>
      <c r="H509" t="s">
        <v>11</v>
      </c>
      <c r="I509" t="str">
        <f t="shared" si="21"/>
        <v>70265</v>
      </c>
      <c r="J509">
        <f t="shared" si="22"/>
        <v>70265</v>
      </c>
      <c r="K509" t="str">
        <f t="shared" si="23"/>
        <v>PAPEL ELECTRO 114mmx20mts WELC</v>
      </c>
    </row>
    <row r="510" spans="1:11">
      <c r="A510">
        <v>68733</v>
      </c>
      <c r="B510" t="s">
        <v>1043</v>
      </c>
      <c r="C510" t="s">
        <v>1044</v>
      </c>
      <c r="D510" s="1">
        <v>24778.999899999999</v>
      </c>
      <c r="E510" s="1">
        <v>1998978.1431932775</v>
      </c>
      <c r="F510" s="1">
        <v>2378784</v>
      </c>
      <c r="G510" t="s">
        <v>10</v>
      </c>
      <c r="H510" t="s">
        <v>11</v>
      </c>
      <c r="I510" t="str">
        <f t="shared" si="21"/>
        <v>68733</v>
      </c>
      <c r="J510">
        <f t="shared" si="22"/>
        <v>68733</v>
      </c>
      <c r="K510" t="str">
        <f t="shared" si="23"/>
        <v>PAPEL ELECTRO SE-601C</v>
      </c>
    </row>
    <row r="511" spans="1:11">
      <c r="A511">
        <v>65411</v>
      </c>
      <c r="B511" t="s">
        <v>1045</v>
      </c>
      <c r="C511" t="s">
        <v>1046</v>
      </c>
      <c r="D511" s="1">
        <v>32401.999899999999</v>
      </c>
      <c r="E511" s="1">
        <v>1361428.5672268907</v>
      </c>
      <c r="F511" s="1">
        <v>1620100</v>
      </c>
      <c r="G511" t="s">
        <v>10</v>
      </c>
      <c r="H511" t="s">
        <v>11</v>
      </c>
      <c r="I511" t="str">
        <f t="shared" si="21"/>
        <v>65411</v>
      </c>
      <c r="J511">
        <f t="shared" si="22"/>
        <v>65411</v>
      </c>
      <c r="K511" t="str">
        <f t="shared" si="23"/>
        <v>PAPEL MONITOR FETAL 152mmx90mm</v>
      </c>
    </row>
    <row r="512" spans="1:11">
      <c r="A512">
        <v>346</v>
      </c>
      <c r="B512" t="s">
        <v>1047</v>
      </c>
      <c r="C512" t="s">
        <v>1048</v>
      </c>
      <c r="D512" s="1">
        <v>79768</v>
      </c>
      <c r="E512" s="1">
        <v>398840</v>
      </c>
      <c r="F512" s="1">
        <v>398840</v>
      </c>
      <c r="G512">
        <v>0</v>
      </c>
      <c r="H512" t="s">
        <v>56</v>
      </c>
      <c r="I512" t="str">
        <f t="shared" si="21"/>
        <v>00346</v>
      </c>
      <c r="J512">
        <f t="shared" si="22"/>
        <v>346</v>
      </c>
      <c r="K512" t="str">
        <f t="shared" si="23"/>
        <v>PAPEL SONY UPP-110HG TYPE V(HG</v>
      </c>
    </row>
    <row r="513" spans="1:11">
      <c r="A513">
        <v>65535</v>
      </c>
      <c r="B513" t="s">
        <v>2343</v>
      </c>
      <c r="C513" t="s">
        <v>2227</v>
      </c>
      <c r="D513" s="1">
        <v>376</v>
      </c>
      <c r="E513" s="1">
        <v>116560</v>
      </c>
      <c r="F513" s="1">
        <v>116560</v>
      </c>
      <c r="G513" t="s">
        <v>1049</v>
      </c>
      <c r="H513" t="s">
        <v>1050</v>
      </c>
      <c r="I513" t="str">
        <f t="shared" si="21"/>
        <v>65535</v>
      </c>
      <c r="J513">
        <f t="shared" si="22"/>
        <v>65535</v>
      </c>
      <c r="K513" t="str">
        <f t="shared" si="23"/>
        <v xml:space="preserve">PASEDOL 50mgTAB  </v>
      </c>
    </row>
    <row r="514" spans="1:11">
      <c r="A514">
        <v>43536</v>
      </c>
      <c r="B514" t="s">
        <v>1051</v>
      </c>
      <c r="C514" t="s">
        <v>1052</v>
      </c>
      <c r="D514" s="1">
        <v>45555</v>
      </c>
      <c r="E514" s="1">
        <v>227775</v>
      </c>
      <c r="F514" s="1">
        <v>227775</v>
      </c>
      <c r="G514" t="s">
        <v>1053</v>
      </c>
      <c r="H514" t="s">
        <v>1054</v>
      </c>
      <c r="I514" t="str">
        <f t="shared" si="21"/>
        <v>43536</v>
      </c>
      <c r="J514">
        <f t="shared" si="22"/>
        <v>43536</v>
      </c>
      <c r="K514" t="str">
        <f t="shared" si="23"/>
        <v>PASTA LASSAR AVT CREMA</v>
      </c>
    </row>
    <row r="515" spans="1:11">
      <c r="A515">
        <v>69193</v>
      </c>
      <c r="B515" t="s">
        <v>1055</v>
      </c>
      <c r="C515" t="s">
        <v>1056</v>
      </c>
      <c r="D515" s="1">
        <v>9652.9999000000007</v>
      </c>
      <c r="E515" s="1">
        <v>32447.058487394963</v>
      </c>
      <c r="F515" s="1">
        <v>38612</v>
      </c>
      <c r="G515" t="s">
        <v>10</v>
      </c>
      <c r="H515" t="s">
        <v>56</v>
      </c>
      <c r="I515" t="str">
        <f t="shared" ref="I515:I578" si="24">TEXT(A515,"00000")</f>
        <v>69193</v>
      </c>
      <c r="J515">
        <f t="shared" ref="J515:J578" si="25">A515</f>
        <v>69193</v>
      </c>
      <c r="K515" t="str">
        <f t="shared" ref="K515:K578" si="26">B515</f>
        <v>PASTA PROFILAXIS EUFAR</v>
      </c>
    </row>
    <row r="516" spans="1:11">
      <c r="A516">
        <v>69195</v>
      </c>
      <c r="B516" t="s">
        <v>1057</v>
      </c>
      <c r="C516" t="s">
        <v>1058</v>
      </c>
      <c r="D516" s="1">
        <v>290782.9999</v>
      </c>
      <c r="E516" s="1">
        <v>488710.92420168064</v>
      </c>
      <c r="F516" s="1">
        <v>581566</v>
      </c>
      <c r="G516" t="s">
        <v>10</v>
      </c>
      <c r="H516" t="s">
        <v>1059</v>
      </c>
      <c r="I516" t="str">
        <f t="shared" si="24"/>
        <v>69195</v>
      </c>
      <c r="J516">
        <f t="shared" si="25"/>
        <v>69195</v>
      </c>
      <c r="K516" t="str">
        <f t="shared" si="26"/>
        <v>PELICULA PERIAPICAL ADUL FOMA*</v>
      </c>
    </row>
    <row r="517" spans="1:11">
      <c r="A517">
        <v>68494</v>
      </c>
      <c r="B517" t="s">
        <v>2431</v>
      </c>
      <c r="C517" t="s">
        <v>2043</v>
      </c>
      <c r="D517" s="1">
        <v>2280</v>
      </c>
      <c r="E517" s="1">
        <v>9120</v>
      </c>
      <c r="F517" s="1">
        <v>9120</v>
      </c>
      <c r="G517" t="s">
        <v>1060</v>
      </c>
      <c r="H517" t="s">
        <v>1061</v>
      </c>
      <c r="I517" t="str">
        <f t="shared" si="24"/>
        <v>68494</v>
      </c>
      <c r="J517">
        <f t="shared" si="25"/>
        <v>68494</v>
      </c>
      <c r="K517" t="str">
        <f t="shared" si="26"/>
        <v>PENICILINA 5mui  GI</v>
      </c>
    </row>
    <row r="518" spans="1:11">
      <c r="A518">
        <v>65645</v>
      </c>
      <c r="B518" t="s">
        <v>2228</v>
      </c>
      <c r="C518" t="s">
        <v>2281</v>
      </c>
      <c r="D518" s="1">
        <v>1822</v>
      </c>
      <c r="E518" s="1">
        <v>209530</v>
      </c>
      <c r="F518" s="1">
        <v>209530</v>
      </c>
      <c r="G518" t="s">
        <v>1062</v>
      </c>
      <c r="H518" t="s">
        <v>1063</v>
      </c>
      <c r="I518" t="str">
        <f t="shared" si="24"/>
        <v>65645</v>
      </c>
      <c r="J518">
        <f t="shared" si="25"/>
        <v>65645</v>
      </c>
      <c r="K518" t="str">
        <f t="shared" si="26"/>
        <v>PENICILINA BENZ 1.2uiAMPVIT</v>
      </c>
    </row>
    <row r="519" spans="1:11">
      <c r="A519">
        <v>66191</v>
      </c>
      <c r="B519" t="s">
        <v>2229</v>
      </c>
      <c r="C519" t="s">
        <v>2281</v>
      </c>
      <c r="D519" s="1">
        <v>2823</v>
      </c>
      <c r="E519" s="1">
        <v>581538</v>
      </c>
      <c r="F519" s="1">
        <v>581538</v>
      </c>
      <c r="G519" t="s">
        <v>1062</v>
      </c>
      <c r="H519" t="s">
        <v>1064</v>
      </c>
      <c r="I519" t="str">
        <f t="shared" si="24"/>
        <v>66191</v>
      </c>
      <c r="J519">
        <f t="shared" si="25"/>
        <v>66191</v>
      </c>
      <c r="K519" t="str">
        <f t="shared" si="26"/>
        <v>PENICILINA BENZ 2.4uiAMPVIT</v>
      </c>
    </row>
    <row r="520" spans="1:11">
      <c r="A520">
        <v>64265</v>
      </c>
      <c r="B520" t="s">
        <v>1065</v>
      </c>
      <c r="C520" t="s">
        <v>1066</v>
      </c>
      <c r="D520" s="1">
        <v>2823</v>
      </c>
      <c r="E520" s="1">
        <v>11292</v>
      </c>
      <c r="F520" s="1">
        <v>11292</v>
      </c>
      <c r="G520" t="s">
        <v>1062</v>
      </c>
      <c r="H520" t="s">
        <v>1067</v>
      </c>
      <c r="I520" t="str">
        <f t="shared" si="24"/>
        <v>64265</v>
      </c>
      <c r="J520">
        <f t="shared" si="25"/>
        <v>64265</v>
      </c>
      <c r="K520" t="str">
        <f t="shared" si="26"/>
        <v>PENICILINA BENZ 2.4uiSICMAFAR</v>
      </c>
    </row>
    <row r="521" spans="1:11">
      <c r="A521">
        <v>69792</v>
      </c>
      <c r="B521" t="s">
        <v>2230</v>
      </c>
      <c r="C521" t="s">
        <v>2292</v>
      </c>
      <c r="D521" s="1">
        <v>1447</v>
      </c>
      <c r="E521" s="1">
        <v>198239</v>
      </c>
      <c r="F521" s="1">
        <v>198239</v>
      </c>
      <c r="G521" t="s">
        <v>1060</v>
      </c>
      <c r="H521" t="s">
        <v>1068</v>
      </c>
      <c r="I521" t="str">
        <f t="shared" si="24"/>
        <v>69792</v>
      </c>
      <c r="J521">
        <f t="shared" si="25"/>
        <v>69792</v>
      </c>
      <c r="K521" t="str">
        <f t="shared" si="26"/>
        <v xml:space="preserve">PENICILINA CRIST 1MuiAMP </v>
      </c>
    </row>
    <row r="522" spans="1:11">
      <c r="A522">
        <v>534</v>
      </c>
      <c r="B522" t="s">
        <v>1069</v>
      </c>
      <c r="C522" t="s">
        <v>1070</v>
      </c>
      <c r="D522" s="1">
        <v>1447</v>
      </c>
      <c r="E522" s="1">
        <v>18811</v>
      </c>
      <c r="F522" s="1">
        <v>18811</v>
      </c>
      <c r="G522" t="s">
        <v>1060</v>
      </c>
      <c r="H522" t="s">
        <v>1071</v>
      </c>
      <c r="I522" t="str">
        <f t="shared" si="24"/>
        <v>00534</v>
      </c>
      <c r="J522">
        <f t="shared" si="25"/>
        <v>534</v>
      </c>
      <c r="K522" t="str">
        <f t="shared" si="26"/>
        <v>PENICILINA CRIST 1MuiAMP VITAL</v>
      </c>
    </row>
    <row r="523" spans="1:11">
      <c r="A523">
        <v>779</v>
      </c>
      <c r="B523" t="s">
        <v>1072</v>
      </c>
      <c r="C523" t="s">
        <v>2043</v>
      </c>
      <c r="D523" s="1">
        <v>2280</v>
      </c>
      <c r="E523" s="1">
        <v>54720</v>
      </c>
      <c r="F523" s="1">
        <v>54720</v>
      </c>
      <c r="G523" t="s">
        <v>1060</v>
      </c>
      <c r="H523" t="s">
        <v>1073</v>
      </c>
      <c r="I523" t="str">
        <f t="shared" si="24"/>
        <v>00779</v>
      </c>
      <c r="J523">
        <f t="shared" si="25"/>
        <v>779</v>
      </c>
      <c r="K523" t="str">
        <f t="shared" si="26"/>
        <v>PENICILINA CRIST 5MuIAMP VITAL</v>
      </c>
    </row>
    <row r="524" spans="1:11">
      <c r="A524">
        <v>65724</v>
      </c>
      <c r="B524" t="s">
        <v>2432</v>
      </c>
      <c r="C524" t="s">
        <v>2043</v>
      </c>
      <c r="D524" s="1">
        <v>1447</v>
      </c>
      <c r="E524" s="1">
        <v>59327</v>
      </c>
      <c r="F524" s="1">
        <v>59327</v>
      </c>
      <c r="G524" t="s">
        <v>1060</v>
      </c>
      <c r="H524" t="s">
        <v>1074</v>
      </c>
      <c r="I524" t="str">
        <f t="shared" si="24"/>
        <v>65724</v>
      </c>
      <c r="J524">
        <f t="shared" si="25"/>
        <v>65724</v>
      </c>
      <c r="K524" t="str">
        <f t="shared" si="26"/>
        <v>PENICILINA G 1mui G</v>
      </c>
    </row>
    <row r="525" spans="1:11">
      <c r="A525">
        <v>70458</v>
      </c>
      <c r="B525" t="s">
        <v>1075</v>
      </c>
      <c r="C525" t="s">
        <v>139</v>
      </c>
      <c r="D525" s="1">
        <v>1000</v>
      </c>
      <c r="E525" s="1">
        <v>112000</v>
      </c>
      <c r="F525" s="1">
        <v>112000</v>
      </c>
      <c r="G525" t="s">
        <v>10</v>
      </c>
      <c r="H525" t="s">
        <v>512</v>
      </c>
      <c r="I525" t="str">
        <f t="shared" si="24"/>
        <v>70458</v>
      </c>
      <c r="J525">
        <f t="shared" si="25"/>
        <v>70458</v>
      </c>
      <c r="K525" t="str">
        <f t="shared" si="26"/>
        <v>PERICRANEAL  No 21 NUBENCO</v>
      </c>
    </row>
    <row r="526" spans="1:11">
      <c r="A526">
        <v>68697</v>
      </c>
      <c r="B526" t="s">
        <v>1076</v>
      </c>
      <c r="C526" t="s">
        <v>139</v>
      </c>
      <c r="D526" s="1">
        <v>1000</v>
      </c>
      <c r="E526" s="1">
        <v>3000</v>
      </c>
      <c r="F526" s="1">
        <v>3000</v>
      </c>
      <c r="G526" t="s">
        <v>10</v>
      </c>
      <c r="H526" t="s">
        <v>1077</v>
      </c>
      <c r="I526" t="str">
        <f t="shared" si="24"/>
        <v>68697</v>
      </c>
      <c r="J526">
        <f t="shared" si="25"/>
        <v>68697</v>
      </c>
      <c r="K526" t="str">
        <f t="shared" si="26"/>
        <v>PERICRANEAL No 20 RYMCO</v>
      </c>
    </row>
    <row r="527" spans="1:11">
      <c r="A527">
        <v>15026</v>
      </c>
      <c r="B527" t="s">
        <v>1078</v>
      </c>
      <c r="C527" t="s">
        <v>139</v>
      </c>
      <c r="D527" s="1">
        <v>1000</v>
      </c>
      <c r="E527" s="1">
        <v>11000</v>
      </c>
      <c r="F527" s="1">
        <v>11000</v>
      </c>
      <c r="G527" t="s">
        <v>10</v>
      </c>
      <c r="H527" t="s">
        <v>1079</v>
      </c>
      <c r="I527" t="str">
        <f t="shared" si="24"/>
        <v>15026</v>
      </c>
      <c r="J527">
        <f t="shared" si="25"/>
        <v>15026</v>
      </c>
      <c r="K527" t="str">
        <f t="shared" si="26"/>
        <v>PERICRANEAL No 20 VIGON</v>
      </c>
    </row>
    <row r="528" spans="1:11">
      <c r="A528">
        <v>70518</v>
      </c>
      <c r="B528" t="s">
        <v>1080</v>
      </c>
      <c r="C528" t="s">
        <v>139</v>
      </c>
      <c r="D528" s="1">
        <v>1000</v>
      </c>
      <c r="E528" s="1">
        <v>168000</v>
      </c>
      <c r="F528" s="1">
        <v>168000</v>
      </c>
      <c r="G528" t="s">
        <v>10</v>
      </c>
      <c r="H528" t="s">
        <v>1081</v>
      </c>
      <c r="I528" t="str">
        <f t="shared" si="24"/>
        <v>70518</v>
      </c>
      <c r="J528">
        <f t="shared" si="25"/>
        <v>70518</v>
      </c>
      <c r="K528" t="str">
        <f t="shared" si="26"/>
        <v>PERICRANEAL No 21 GOTHAPLAST</v>
      </c>
    </row>
    <row r="529" spans="1:11">
      <c r="A529">
        <v>70627</v>
      </c>
      <c r="B529" t="s">
        <v>1082</v>
      </c>
      <c r="C529" t="s">
        <v>139</v>
      </c>
      <c r="D529" s="1">
        <v>1000</v>
      </c>
      <c r="E529" s="1">
        <v>178000</v>
      </c>
      <c r="F529" s="1">
        <v>178000</v>
      </c>
      <c r="G529" t="s">
        <v>10</v>
      </c>
      <c r="H529" t="s">
        <v>1081</v>
      </c>
      <c r="I529" t="str">
        <f t="shared" si="24"/>
        <v>70627</v>
      </c>
      <c r="J529">
        <f t="shared" si="25"/>
        <v>70627</v>
      </c>
      <c r="K529" t="str">
        <f t="shared" si="26"/>
        <v>PERICRANEAL No 23 GOTHAPLAST</v>
      </c>
    </row>
    <row r="530" spans="1:11">
      <c r="A530">
        <v>69532</v>
      </c>
      <c r="B530" t="s">
        <v>1083</v>
      </c>
      <c r="C530" t="s">
        <v>139</v>
      </c>
      <c r="D530" s="1">
        <v>3530.9998999999998</v>
      </c>
      <c r="E530" s="1">
        <v>35919.326890756303</v>
      </c>
      <c r="F530" s="1">
        <v>42744</v>
      </c>
      <c r="G530" t="s">
        <v>10</v>
      </c>
      <c r="H530" t="s">
        <v>11</v>
      </c>
      <c r="I530" t="str">
        <f t="shared" si="24"/>
        <v>69532</v>
      </c>
      <c r="J530">
        <f t="shared" si="25"/>
        <v>69532</v>
      </c>
      <c r="K530" t="str">
        <f t="shared" si="26"/>
        <v>PIEDRA ARCAN P/PUL RES FIN CON</v>
      </c>
    </row>
    <row r="531" spans="1:11">
      <c r="A531">
        <v>69951</v>
      </c>
      <c r="B531" t="s">
        <v>1084</v>
      </c>
      <c r="C531" t="s">
        <v>139</v>
      </c>
      <c r="D531" s="1">
        <v>11355.999900000001</v>
      </c>
      <c r="E531" s="1">
        <v>114514.28470588234</v>
      </c>
      <c r="F531" s="1">
        <v>136272</v>
      </c>
      <c r="G531" t="s">
        <v>10</v>
      </c>
      <c r="H531" t="s">
        <v>11</v>
      </c>
      <c r="I531" t="str">
        <f t="shared" si="24"/>
        <v>69951</v>
      </c>
      <c r="J531">
        <f t="shared" si="25"/>
        <v>69951</v>
      </c>
      <c r="K531" t="str">
        <f t="shared" si="26"/>
        <v>PIEDRA ARKANSA FL-3A REDODEADA</v>
      </c>
    </row>
    <row r="532" spans="1:11">
      <c r="A532">
        <v>69186</v>
      </c>
      <c r="B532" t="s">
        <v>1085</v>
      </c>
      <c r="C532" t="s">
        <v>1086</v>
      </c>
      <c r="D532" s="1">
        <v>3520.9998999999998</v>
      </c>
      <c r="E532" s="1">
        <v>66350.418403361342</v>
      </c>
      <c r="F532" s="1">
        <v>78957</v>
      </c>
      <c r="G532" t="s">
        <v>10</v>
      </c>
      <c r="H532" t="s">
        <v>11</v>
      </c>
      <c r="I532" t="str">
        <f t="shared" si="24"/>
        <v>69186</v>
      </c>
      <c r="J532">
        <f t="shared" si="25"/>
        <v>69186</v>
      </c>
      <c r="K532" t="str">
        <f t="shared" si="26"/>
        <v>PIEDRA ARKANSA R/PULIR BESQUAL</v>
      </c>
    </row>
    <row r="533" spans="1:11">
      <c r="A533">
        <v>71401</v>
      </c>
      <c r="B533" t="s">
        <v>1087</v>
      </c>
      <c r="C533" t="s">
        <v>176</v>
      </c>
      <c r="D533" s="1">
        <v>5950</v>
      </c>
      <c r="E533" s="1">
        <v>200000</v>
      </c>
      <c r="F533" s="1">
        <v>238000</v>
      </c>
      <c r="G533" t="s">
        <v>10</v>
      </c>
      <c r="H533" t="s">
        <v>11</v>
      </c>
      <c r="I533" t="str">
        <f t="shared" si="24"/>
        <v>71401</v>
      </c>
      <c r="J533">
        <f t="shared" si="25"/>
        <v>71401</v>
      </c>
      <c r="K533" t="str">
        <f t="shared" si="26"/>
        <v>PIJAMA MADICA INMEDIS</v>
      </c>
    </row>
    <row r="534" spans="1:11">
      <c r="A534">
        <v>65639</v>
      </c>
      <c r="B534" t="s">
        <v>2231</v>
      </c>
      <c r="C534" t="s">
        <v>2232</v>
      </c>
      <c r="D534" s="1">
        <v>15960</v>
      </c>
      <c r="E534" s="1">
        <v>47880</v>
      </c>
      <c r="F534" s="1">
        <v>47880</v>
      </c>
      <c r="G534" t="s">
        <v>1088</v>
      </c>
      <c r="H534" t="s">
        <v>1089</v>
      </c>
      <c r="I534" t="str">
        <f t="shared" si="24"/>
        <v>65639</v>
      </c>
      <c r="J534">
        <f t="shared" si="25"/>
        <v>65639</v>
      </c>
      <c r="K534" t="str">
        <f t="shared" si="26"/>
        <v>PIPOTIAZINA 25mgAMP SALUSP</v>
      </c>
    </row>
    <row r="535" spans="1:11">
      <c r="A535">
        <v>63371</v>
      </c>
      <c r="B535" t="s">
        <v>2344</v>
      </c>
      <c r="C535" t="s">
        <v>2030</v>
      </c>
      <c r="D535" s="1">
        <v>124</v>
      </c>
      <c r="E535" s="1">
        <v>78120</v>
      </c>
      <c r="F535" s="1">
        <v>78120</v>
      </c>
      <c r="G535" t="s">
        <v>1090</v>
      </c>
      <c r="H535" t="s">
        <v>1091</v>
      </c>
      <c r="I535" t="str">
        <f t="shared" si="24"/>
        <v>63371</v>
      </c>
      <c r="J535">
        <f t="shared" si="25"/>
        <v>63371</v>
      </c>
      <c r="K535" t="str">
        <f t="shared" si="26"/>
        <v xml:space="preserve">PIRIDOXINA 50mgTAB  </v>
      </c>
    </row>
    <row r="536" spans="1:11">
      <c r="A536">
        <v>69338</v>
      </c>
      <c r="B536" t="s">
        <v>1092</v>
      </c>
      <c r="C536" t="s">
        <v>681</v>
      </c>
      <c r="D536" s="1">
        <v>619.99990000000003</v>
      </c>
      <c r="E536" s="1">
        <v>456924.29605042021</v>
      </c>
      <c r="F536" s="1">
        <v>543740</v>
      </c>
      <c r="G536" t="s">
        <v>10</v>
      </c>
      <c r="H536" t="s">
        <v>11</v>
      </c>
      <c r="I536" t="str">
        <f t="shared" si="24"/>
        <v>69338</v>
      </c>
      <c r="J536">
        <f t="shared" si="25"/>
        <v>69338</v>
      </c>
      <c r="K536" t="str">
        <f t="shared" si="26"/>
        <v>POLAINAS  ANTIDESLI MEDISPO</v>
      </c>
    </row>
    <row r="537" spans="1:11">
      <c r="A537">
        <v>71343</v>
      </c>
      <c r="B537" t="s">
        <v>1093</v>
      </c>
      <c r="C537" t="s">
        <v>1094</v>
      </c>
      <c r="D537" s="1">
        <v>619.99990000000003</v>
      </c>
      <c r="E537" s="1">
        <v>143277.28781512604</v>
      </c>
      <c r="F537" s="1">
        <v>170500</v>
      </c>
      <c r="G537" t="s">
        <v>10</v>
      </c>
      <c r="H537" t="s">
        <v>11</v>
      </c>
      <c r="I537" t="str">
        <f t="shared" si="24"/>
        <v>71343</v>
      </c>
      <c r="J537">
        <f t="shared" si="25"/>
        <v>71343</v>
      </c>
      <c r="K537" t="str">
        <f t="shared" si="26"/>
        <v>POLAINAS DESEC BLx25PAR MEDICA</v>
      </c>
    </row>
    <row r="538" spans="1:11">
      <c r="A538">
        <v>20088</v>
      </c>
      <c r="B538" t="s">
        <v>1095</v>
      </c>
      <c r="C538" t="s">
        <v>681</v>
      </c>
      <c r="D538" s="1">
        <v>619.99990000000003</v>
      </c>
      <c r="E538" s="1">
        <v>174537.78697478992</v>
      </c>
      <c r="F538" s="1">
        <v>207700</v>
      </c>
      <c r="G538" t="s">
        <v>10</v>
      </c>
      <c r="H538" t="s">
        <v>1096</v>
      </c>
      <c r="I538" t="str">
        <f t="shared" si="24"/>
        <v>20088</v>
      </c>
      <c r="J538">
        <f t="shared" si="25"/>
        <v>20088</v>
      </c>
      <c r="K538" t="str">
        <f t="shared" si="26"/>
        <v>POLAINAS DESECHABLES</v>
      </c>
    </row>
    <row r="539" spans="1:11">
      <c r="A539">
        <v>72485</v>
      </c>
      <c r="B539" t="s">
        <v>1097</v>
      </c>
      <c r="C539" t="s">
        <v>1098</v>
      </c>
      <c r="D539" s="1">
        <v>620</v>
      </c>
      <c r="E539" s="1">
        <v>279000</v>
      </c>
      <c r="F539" s="1">
        <v>279000</v>
      </c>
      <c r="G539" t="s">
        <v>1099</v>
      </c>
      <c r="H539" t="s">
        <v>11</v>
      </c>
      <c r="I539" t="str">
        <f t="shared" si="24"/>
        <v>72485</v>
      </c>
      <c r="J539">
        <f t="shared" si="25"/>
        <v>72485</v>
      </c>
      <c r="K539" t="str">
        <f t="shared" si="26"/>
        <v>POLAINAS DESECHABLES CLIC MAR</v>
      </c>
    </row>
    <row r="540" spans="1:11">
      <c r="A540">
        <v>63871</v>
      </c>
      <c r="B540" t="s">
        <v>2233</v>
      </c>
      <c r="C540" t="s">
        <v>2186</v>
      </c>
      <c r="D540" s="1">
        <v>140</v>
      </c>
      <c r="E540" s="1">
        <v>5600</v>
      </c>
      <c r="F540" s="1">
        <v>5600</v>
      </c>
      <c r="G540" t="s">
        <v>1100</v>
      </c>
      <c r="H540" t="s">
        <v>1101</v>
      </c>
      <c r="I540" t="str">
        <f t="shared" si="24"/>
        <v>63871</v>
      </c>
      <c r="J540">
        <f t="shared" si="25"/>
        <v>63871</v>
      </c>
      <c r="K540" t="str">
        <f t="shared" si="26"/>
        <v>PRAZOSINA 1mgTAB  LABINCO</v>
      </c>
    </row>
    <row r="541" spans="1:11">
      <c r="A541">
        <v>69483</v>
      </c>
      <c r="B541" t="s">
        <v>2316</v>
      </c>
      <c r="C541" t="s">
        <v>39</v>
      </c>
      <c r="D541" s="1">
        <v>88</v>
      </c>
      <c r="E541" s="1">
        <v>7040</v>
      </c>
      <c r="F541" s="1">
        <v>7040</v>
      </c>
      <c r="G541" t="s">
        <v>1102</v>
      </c>
      <c r="H541" t="s">
        <v>1103</v>
      </c>
      <c r="I541" t="str">
        <f t="shared" si="24"/>
        <v>69483</v>
      </c>
      <c r="J541">
        <f t="shared" si="25"/>
        <v>69483</v>
      </c>
      <c r="K541" t="str">
        <f t="shared" si="26"/>
        <v xml:space="preserve">PREDNISOLONA 5mgTAB </v>
      </c>
    </row>
    <row r="542" spans="1:11">
      <c r="A542">
        <v>5935</v>
      </c>
      <c r="B542" t="s">
        <v>2234</v>
      </c>
      <c r="C542" t="s">
        <v>2235</v>
      </c>
      <c r="D542" s="1">
        <v>1080</v>
      </c>
      <c r="E542" s="1">
        <v>65880</v>
      </c>
      <c r="F542" s="1">
        <v>65880</v>
      </c>
      <c r="G542" t="s">
        <v>1104</v>
      </c>
      <c r="H542" t="s">
        <v>1105</v>
      </c>
      <c r="I542" t="str">
        <f t="shared" si="24"/>
        <v>05935</v>
      </c>
      <c r="J542">
        <f t="shared" si="25"/>
        <v>5935</v>
      </c>
      <c r="K542" t="str">
        <f t="shared" si="26"/>
        <v>PREDNISONA 50mgTAB  MK</v>
      </c>
    </row>
    <row r="543" spans="1:11">
      <c r="A543">
        <v>64239</v>
      </c>
      <c r="B543" t="s">
        <v>1106</v>
      </c>
      <c r="C543" t="s">
        <v>1107</v>
      </c>
      <c r="D543" s="1">
        <v>17615</v>
      </c>
      <c r="E543" s="1">
        <v>17615</v>
      </c>
      <c r="F543" s="1">
        <v>17615</v>
      </c>
      <c r="G543" t="s">
        <v>10</v>
      </c>
      <c r="H543" t="s">
        <v>1108</v>
      </c>
      <c r="I543" t="str">
        <f t="shared" si="24"/>
        <v>64239</v>
      </c>
      <c r="J543">
        <f t="shared" si="25"/>
        <v>64239</v>
      </c>
      <c r="K543" t="str">
        <f t="shared" si="26"/>
        <v>PREMILENE 2/0 DS24x75CM BRAUN</v>
      </c>
    </row>
    <row r="544" spans="1:11">
      <c r="A544">
        <v>64238</v>
      </c>
      <c r="B544" t="s">
        <v>1109</v>
      </c>
      <c r="C544" t="s">
        <v>1110</v>
      </c>
      <c r="D544" s="1">
        <v>17615</v>
      </c>
      <c r="E544" s="1">
        <v>4438980</v>
      </c>
      <c r="F544" s="1">
        <v>4438980</v>
      </c>
      <c r="G544" t="s">
        <v>10</v>
      </c>
      <c r="H544" t="s">
        <v>1108</v>
      </c>
      <c r="I544" t="str">
        <f t="shared" si="24"/>
        <v>64238</v>
      </c>
      <c r="J544">
        <f t="shared" si="25"/>
        <v>64238</v>
      </c>
      <c r="K544" t="str">
        <f t="shared" si="26"/>
        <v>PREMILENE 3/0 DS24x75CM BRAUN</v>
      </c>
    </row>
    <row r="545" spans="1:11">
      <c r="A545">
        <v>68718</v>
      </c>
      <c r="B545" t="s">
        <v>1111</v>
      </c>
      <c r="C545" t="s">
        <v>139</v>
      </c>
      <c r="D545" s="1">
        <v>17615</v>
      </c>
      <c r="E545" s="1">
        <v>2201875</v>
      </c>
      <c r="F545" s="1">
        <v>2201875</v>
      </c>
      <c r="G545" t="s">
        <v>10</v>
      </c>
      <c r="H545" t="s">
        <v>1108</v>
      </c>
      <c r="I545" t="str">
        <f t="shared" si="24"/>
        <v>68718</v>
      </c>
      <c r="J545">
        <f t="shared" si="25"/>
        <v>68718</v>
      </c>
      <c r="K545" t="str">
        <f t="shared" si="26"/>
        <v>PREMILENE 6/0 DS12x45cm BRAUN</v>
      </c>
    </row>
    <row r="546" spans="1:11">
      <c r="A546">
        <v>69846</v>
      </c>
      <c r="B546" t="s">
        <v>1112</v>
      </c>
      <c r="C546" t="s">
        <v>1113</v>
      </c>
      <c r="D546" s="1">
        <v>12564</v>
      </c>
      <c r="E546" s="1">
        <v>150768</v>
      </c>
      <c r="F546" s="1">
        <v>150768</v>
      </c>
      <c r="G546" t="s">
        <v>10</v>
      </c>
      <c r="H546" t="s">
        <v>1114</v>
      </c>
      <c r="I546" t="str">
        <f t="shared" si="24"/>
        <v>69846</v>
      </c>
      <c r="J546">
        <f t="shared" si="25"/>
        <v>69846</v>
      </c>
      <c r="K546" t="str">
        <f t="shared" si="26"/>
        <v>PROLENE 0 (CT2) 75cm ETHICON</v>
      </c>
    </row>
    <row r="547" spans="1:11">
      <c r="A547">
        <v>20447</v>
      </c>
      <c r="B547" t="s">
        <v>1115</v>
      </c>
      <c r="C547" t="s">
        <v>1116</v>
      </c>
      <c r="D547" s="1">
        <v>17615</v>
      </c>
      <c r="E547" s="1">
        <v>281840</v>
      </c>
      <c r="F547" s="1">
        <v>281840</v>
      </c>
      <c r="G547" t="s">
        <v>10</v>
      </c>
      <c r="H547" t="s">
        <v>1114</v>
      </c>
      <c r="I547" t="str">
        <f t="shared" si="24"/>
        <v>20447</v>
      </c>
      <c r="J547">
        <f t="shared" si="25"/>
        <v>20447</v>
      </c>
      <c r="K547" t="str">
        <f t="shared" si="26"/>
        <v>PROLENE 2-0 CT-1 C/GENER</v>
      </c>
    </row>
    <row r="548" spans="1:11">
      <c r="A548">
        <v>20224</v>
      </c>
      <c r="B548" t="s">
        <v>1117</v>
      </c>
      <c r="C548" t="s">
        <v>1118</v>
      </c>
      <c r="D548" s="1">
        <v>17615</v>
      </c>
      <c r="E548" s="1">
        <v>246610</v>
      </c>
      <c r="F548" s="1">
        <v>246610</v>
      </c>
      <c r="G548" t="s">
        <v>10</v>
      </c>
      <c r="H548" t="s">
        <v>1114</v>
      </c>
      <c r="I548" t="str">
        <f t="shared" si="24"/>
        <v>20224</v>
      </c>
      <c r="J548">
        <f t="shared" si="25"/>
        <v>20224</v>
      </c>
      <c r="K548" t="str">
        <f t="shared" si="26"/>
        <v>PROLENE 5-0 P-3 PLAST ETHICON</v>
      </c>
    </row>
    <row r="549" spans="1:11">
      <c r="A549">
        <v>65416</v>
      </c>
      <c r="B549" t="s">
        <v>2236</v>
      </c>
      <c r="C549" t="s">
        <v>2173</v>
      </c>
      <c r="D549" s="1">
        <v>77</v>
      </c>
      <c r="E549" s="1">
        <v>77</v>
      </c>
      <c r="F549" s="1">
        <v>77</v>
      </c>
      <c r="G549" t="s">
        <v>1119</v>
      </c>
      <c r="H549" t="s">
        <v>1120</v>
      </c>
      <c r="I549" t="str">
        <f t="shared" si="24"/>
        <v>65416</v>
      </c>
      <c r="J549">
        <f t="shared" si="25"/>
        <v>65416</v>
      </c>
      <c r="K549" t="str">
        <f t="shared" si="26"/>
        <v>PROPANOLOL 40mgTAB  MK</v>
      </c>
    </row>
    <row r="550" spans="1:11">
      <c r="A550">
        <v>65706</v>
      </c>
      <c r="B550" t="s">
        <v>2237</v>
      </c>
      <c r="C550" t="s">
        <v>2238</v>
      </c>
      <c r="D550" s="1">
        <v>77</v>
      </c>
      <c r="E550" s="1">
        <v>1386</v>
      </c>
      <c r="F550" s="1">
        <v>1386</v>
      </c>
      <c r="G550" t="s">
        <v>1119</v>
      </c>
      <c r="H550" t="s">
        <v>1121</v>
      </c>
      <c r="I550" t="str">
        <f t="shared" si="24"/>
        <v>65706</v>
      </c>
      <c r="J550">
        <f t="shared" si="25"/>
        <v>65706</v>
      </c>
      <c r="K550" t="str">
        <f t="shared" si="26"/>
        <v>PROPANOLOL 40mgTAB COASP</v>
      </c>
    </row>
    <row r="551" spans="1:11">
      <c r="A551">
        <v>7371</v>
      </c>
      <c r="B551" t="s">
        <v>1122</v>
      </c>
      <c r="C551" t="s">
        <v>74</v>
      </c>
      <c r="D551" s="1">
        <v>8513</v>
      </c>
      <c r="E551" s="1">
        <v>817248</v>
      </c>
      <c r="F551" s="1">
        <v>817248</v>
      </c>
      <c r="G551" t="s">
        <v>1123</v>
      </c>
      <c r="H551" t="s">
        <v>1124</v>
      </c>
      <c r="I551" t="str">
        <f t="shared" si="24"/>
        <v>07371</v>
      </c>
      <c r="J551">
        <f t="shared" si="25"/>
        <v>7371</v>
      </c>
      <c r="K551" t="str">
        <f t="shared" si="26"/>
        <v>PROPOFOL 1%200mg20mlAMP CLARIS</v>
      </c>
    </row>
    <row r="552" spans="1:11">
      <c r="A552">
        <v>70644</v>
      </c>
      <c r="B552" t="s">
        <v>1125</v>
      </c>
      <c r="C552" t="s">
        <v>1126</v>
      </c>
      <c r="D552" s="1">
        <v>8513</v>
      </c>
      <c r="E552" s="1">
        <v>340520</v>
      </c>
      <c r="F552" s="1">
        <v>340520</v>
      </c>
      <c r="G552" t="s">
        <v>1123</v>
      </c>
      <c r="H552" t="s">
        <v>1127</v>
      </c>
      <c r="I552" t="str">
        <f t="shared" si="24"/>
        <v>70644</v>
      </c>
      <c r="J552">
        <f t="shared" si="25"/>
        <v>70644</v>
      </c>
      <c r="K552" t="str">
        <f t="shared" si="26"/>
        <v>PROPOFOL 1%AMP 20ml BAXTER</v>
      </c>
    </row>
    <row r="553" spans="1:11">
      <c r="A553">
        <v>68892</v>
      </c>
      <c r="B553" t="s">
        <v>1128</v>
      </c>
      <c r="C553" t="s">
        <v>1129</v>
      </c>
      <c r="D553" s="1">
        <v>52644</v>
      </c>
      <c r="E553" s="1">
        <v>1737252</v>
      </c>
      <c r="F553" s="1">
        <v>1737252</v>
      </c>
      <c r="G553" t="s">
        <v>1130</v>
      </c>
      <c r="H553" t="s">
        <v>1131</v>
      </c>
      <c r="I553" t="str">
        <f t="shared" si="24"/>
        <v>68892</v>
      </c>
      <c r="J553">
        <f t="shared" si="25"/>
        <v>68892</v>
      </c>
      <c r="K553" t="str">
        <f t="shared" si="26"/>
        <v>QUIRUCIDAL JABON QUIRUMEDICAS</v>
      </c>
    </row>
    <row r="554" spans="1:11">
      <c r="A554">
        <v>68724</v>
      </c>
      <c r="B554" t="s">
        <v>1132</v>
      </c>
      <c r="C554" t="s">
        <v>1133</v>
      </c>
      <c r="D554" s="1">
        <v>60540</v>
      </c>
      <c r="E554" s="1">
        <v>10897200</v>
      </c>
      <c r="F554" s="1">
        <v>10897200</v>
      </c>
      <c r="G554" t="s">
        <v>10</v>
      </c>
      <c r="H554" t="s">
        <v>1134</v>
      </c>
      <c r="I554" t="str">
        <f t="shared" si="24"/>
        <v>68724</v>
      </c>
      <c r="J554">
        <f t="shared" si="25"/>
        <v>68724</v>
      </c>
      <c r="K554" t="str">
        <f t="shared" si="26"/>
        <v>QUIRUGER PLUS ESTERILIZANTE</v>
      </c>
    </row>
    <row r="555" spans="1:11">
      <c r="A555">
        <v>69956</v>
      </c>
      <c r="B555" t="s">
        <v>1135</v>
      </c>
      <c r="C555" t="s">
        <v>1136</v>
      </c>
      <c r="D555" s="1">
        <v>290782.9999</v>
      </c>
      <c r="E555" s="1">
        <v>733066.38630252099</v>
      </c>
      <c r="F555" s="1">
        <v>872349</v>
      </c>
      <c r="G555" t="s">
        <v>10</v>
      </c>
      <c r="H555" t="s">
        <v>1137</v>
      </c>
      <c r="I555" t="str">
        <f t="shared" si="24"/>
        <v>69956</v>
      </c>
      <c r="J555">
        <f t="shared" si="25"/>
        <v>69956</v>
      </c>
      <c r="K555" t="str">
        <f t="shared" si="26"/>
        <v>RADIOGRAFIA KODAK PERIAPICAL *</v>
      </c>
    </row>
    <row r="556" spans="1:11">
      <c r="A556">
        <v>71139</v>
      </c>
      <c r="B556" t="s">
        <v>1138</v>
      </c>
      <c r="C556" t="s">
        <v>479</v>
      </c>
      <c r="D556" s="1">
        <v>415646.9999</v>
      </c>
      <c r="E556" s="1">
        <v>349283.19319327734</v>
      </c>
      <c r="F556" s="1">
        <v>415647</v>
      </c>
      <c r="G556" t="s">
        <v>10</v>
      </c>
      <c r="H556" t="s">
        <v>1137</v>
      </c>
      <c r="I556" t="str">
        <f t="shared" si="24"/>
        <v>71139</v>
      </c>
      <c r="J556">
        <f t="shared" si="25"/>
        <v>71139</v>
      </c>
      <c r="K556" t="str">
        <f t="shared" si="26"/>
        <v>RADIOGRAFIA PEDIA KODAK*</v>
      </c>
    </row>
    <row r="557" spans="1:11">
      <c r="A557">
        <v>6096</v>
      </c>
      <c r="B557" t="s">
        <v>2293</v>
      </c>
      <c r="C557" t="s">
        <v>125</v>
      </c>
      <c r="D557" s="1">
        <v>683</v>
      </c>
      <c r="E557" s="1">
        <v>20490</v>
      </c>
      <c r="F557" s="1">
        <v>20490</v>
      </c>
      <c r="G557" t="s">
        <v>1139</v>
      </c>
      <c r="H557" t="s">
        <v>1140</v>
      </c>
      <c r="I557" t="str">
        <f t="shared" si="24"/>
        <v>06096</v>
      </c>
      <c r="J557">
        <f t="shared" si="25"/>
        <v>6096</v>
      </c>
      <c r="K557" t="str">
        <f t="shared" si="26"/>
        <v xml:space="preserve">RANITIDINA  50mg2mlAMP </v>
      </c>
    </row>
    <row r="558" spans="1:11">
      <c r="A558">
        <v>72253</v>
      </c>
      <c r="B558" t="s">
        <v>2239</v>
      </c>
      <c r="C558" t="s">
        <v>2283</v>
      </c>
      <c r="D558" s="1">
        <v>683</v>
      </c>
      <c r="E558" s="1">
        <v>11611</v>
      </c>
      <c r="F558" s="1">
        <v>11611</v>
      </c>
      <c r="G558" t="s">
        <v>1139</v>
      </c>
      <c r="H558" t="s">
        <v>1141</v>
      </c>
      <c r="I558" t="str">
        <f t="shared" si="24"/>
        <v>72253</v>
      </c>
      <c r="J558">
        <f t="shared" si="25"/>
        <v>72253</v>
      </c>
      <c r="K558" t="str">
        <f t="shared" si="26"/>
        <v>RANITIDINA  50mg2mlAMP VIT</v>
      </c>
    </row>
    <row r="559" spans="1:11">
      <c r="A559">
        <v>68707</v>
      </c>
      <c r="B559" t="s">
        <v>1142</v>
      </c>
      <c r="C559" t="s">
        <v>139</v>
      </c>
      <c r="D559" s="1">
        <v>4573.9998999999998</v>
      </c>
      <c r="E559" s="1">
        <v>161435.29058823528</v>
      </c>
      <c r="F559" s="1">
        <v>192108</v>
      </c>
      <c r="G559" t="s">
        <v>10</v>
      </c>
      <c r="H559" t="s">
        <v>11</v>
      </c>
      <c r="I559" t="str">
        <f t="shared" si="24"/>
        <v>68707</v>
      </c>
      <c r="J559">
        <f t="shared" si="25"/>
        <v>68707</v>
      </c>
      <c r="K559" t="str">
        <f t="shared" si="26"/>
        <v>RECOLECTOR GUARDIAN 0.3 LT</v>
      </c>
    </row>
    <row r="560" spans="1:11">
      <c r="A560">
        <v>2382</v>
      </c>
      <c r="B560" t="s">
        <v>1143</v>
      </c>
      <c r="C560" t="s">
        <v>139</v>
      </c>
      <c r="D560" s="1">
        <v>6908.9998999999998</v>
      </c>
      <c r="E560" s="1">
        <v>766376.45949579857</v>
      </c>
      <c r="F560" s="1">
        <v>911988</v>
      </c>
      <c r="G560" t="s">
        <v>10</v>
      </c>
      <c r="H560" t="s">
        <v>11</v>
      </c>
      <c r="I560" t="str">
        <f t="shared" si="24"/>
        <v>02382</v>
      </c>
      <c r="J560">
        <f t="shared" si="25"/>
        <v>2382</v>
      </c>
      <c r="K560" t="str">
        <f t="shared" si="26"/>
        <v>RECOLECTOR GUARDIAN 2.9 LT</v>
      </c>
    </row>
    <row r="561" spans="1:11">
      <c r="A561">
        <v>69722</v>
      </c>
      <c r="B561" t="s">
        <v>1144</v>
      </c>
      <c r="C561" t="s">
        <v>666</v>
      </c>
      <c r="D561" s="1">
        <v>297.99990000000003</v>
      </c>
      <c r="E561" s="1">
        <v>688655.23109243682</v>
      </c>
      <c r="F561" s="1">
        <v>819500</v>
      </c>
      <c r="G561" t="s">
        <v>10</v>
      </c>
      <c r="H561" t="s">
        <v>11</v>
      </c>
      <c r="I561" t="str">
        <f t="shared" si="24"/>
        <v>69722</v>
      </c>
      <c r="J561">
        <f t="shared" si="25"/>
        <v>69722</v>
      </c>
      <c r="K561" t="str">
        <f t="shared" si="26"/>
        <v>RECOLECTOR ORINA PLASTIONCE</v>
      </c>
    </row>
    <row r="562" spans="1:11">
      <c r="A562">
        <v>69609</v>
      </c>
      <c r="B562" t="s">
        <v>1145</v>
      </c>
      <c r="C562" t="s">
        <v>139</v>
      </c>
      <c r="D562" s="1">
        <v>79268</v>
      </c>
      <c r="E562" s="1">
        <v>792680</v>
      </c>
      <c r="F562" s="1">
        <v>792680</v>
      </c>
      <c r="G562" t="s">
        <v>10</v>
      </c>
      <c r="H562" t="s">
        <v>1146</v>
      </c>
      <c r="I562" t="str">
        <f t="shared" si="24"/>
        <v>69609</v>
      </c>
      <c r="J562">
        <f t="shared" si="25"/>
        <v>69609</v>
      </c>
      <c r="K562" t="str">
        <f t="shared" si="26"/>
        <v>RESINA BRILLIANT FLOW A1/B1</v>
      </c>
    </row>
    <row r="563" spans="1:11">
      <c r="A563">
        <v>69610</v>
      </c>
      <c r="B563" t="s">
        <v>1147</v>
      </c>
      <c r="C563" t="s">
        <v>139</v>
      </c>
      <c r="D563" s="1">
        <v>79268</v>
      </c>
      <c r="E563" s="1">
        <v>634144</v>
      </c>
      <c r="F563" s="1">
        <v>634144</v>
      </c>
      <c r="G563" t="s">
        <v>10</v>
      </c>
      <c r="H563" t="s">
        <v>1146</v>
      </c>
      <c r="I563" t="str">
        <f t="shared" si="24"/>
        <v>69610</v>
      </c>
      <c r="J563">
        <f t="shared" si="25"/>
        <v>69610</v>
      </c>
      <c r="K563" t="str">
        <f t="shared" si="26"/>
        <v>RESINA BRILLIANT FLOW A2/B2</v>
      </c>
    </row>
    <row r="564" spans="1:11">
      <c r="A564">
        <v>69388</v>
      </c>
      <c r="B564" t="s">
        <v>1148</v>
      </c>
      <c r="C564" t="s">
        <v>139</v>
      </c>
      <c r="D564" s="1">
        <v>182272</v>
      </c>
      <c r="E564" s="1">
        <v>182272</v>
      </c>
      <c r="F564" s="1">
        <v>182272</v>
      </c>
      <c r="G564" t="s">
        <v>10</v>
      </c>
      <c r="H564" t="s">
        <v>1149</v>
      </c>
      <c r="I564" t="str">
        <f t="shared" si="24"/>
        <v>69388</v>
      </c>
      <c r="J564">
        <f t="shared" si="25"/>
        <v>69388</v>
      </c>
      <c r="K564" t="str">
        <f t="shared" si="26"/>
        <v>RESINA P-60 A3 3M</v>
      </c>
    </row>
    <row r="565" spans="1:11">
      <c r="A565">
        <v>69605</v>
      </c>
      <c r="B565" t="s">
        <v>1150</v>
      </c>
      <c r="C565" t="s">
        <v>1151</v>
      </c>
      <c r="D565" s="1">
        <v>127760</v>
      </c>
      <c r="E565" s="1">
        <v>638800</v>
      </c>
      <c r="F565" s="1">
        <v>638800</v>
      </c>
      <c r="G565" t="s">
        <v>10</v>
      </c>
      <c r="H565" t="s">
        <v>1152</v>
      </c>
      <c r="I565" t="str">
        <f t="shared" si="24"/>
        <v>69605</v>
      </c>
      <c r="J565">
        <f t="shared" si="25"/>
        <v>69605</v>
      </c>
      <c r="K565" t="str">
        <f t="shared" si="26"/>
        <v>RESINA SOLARE COLOR X-A1 GC</v>
      </c>
    </row>
    <row r="566" spans="1:11">
      <c r="A566">
        <v>69606</v>
      </c>
      <c r="B566" t="s">
        <v>1153</v>
      </c>
      <c r="C566" t="s">
        <v>1151</v>
      </c>
      <c r="D566" s="1">
        <v>129788</v>
      </c>
      <c r="E566" s="1">
        <v>259576</v>
      </c>
      <c r="F566" s="1">
        <v>259576</v>
      </c>
      <c r="G566" t="s">
        <v>10</v>
      </c>
      <c r="H566" t="s">
        <v>1152</v>
      </c>
      <c r="I566" t="str">
        <f t="shared" si="24"/>
        <v>69606</v>
      </c>
      <c r="J566">
        <f t="shared" si="25"/>
        <v>69606</v>
      </c>
      <c r="K566" t="str">
        <f t="shared" si="26"/>
        <v>RESINA SOLARE COLOR X-A2 GC</v>
      </c>
    </row>
    <row r="567" spans="1:11">
      <c r="A567">
        <v>69607</v>
      </c>
      <c r="B567" t="s">
        <v>1154</v>
      </c>
      <c r="C567" t="s">
        <v>1151</v>
      </c>
      <c r="D567" s="1">
        <v>129788</v>
      </c>
      <c r="E567" s="1">
        <v>389364</v>
      </c>
      <c r="F567" s="1">
        <v>389364</v>
      </c>
      <c r="G567" t="s">
        <v>10</v>
      </c>
      <c r="H567" t="s">
        <v>1152</v>
      </c>
      <c r="I567" t="str">
        <f t="shared" si="24"/>
        <v>69607</v>
      </c>
      <c r="J567">
        <f t="shared" si="25"/>
        <v>69607</v>
      </c>
      <c r="K567" t="str">
        <f t="shared" si="26"/>
        <v>RESINA SOLARE COLOR X-A3 GC</v>
      </c>
    </row>
    <row r="568" spans="1:11">
      <c r="A568">
        <v>69465</v>
      </c>
      <c r="B568" t="s">
        <v>1155</v>
      </c>
      <c r="C568" t="s">
        <v>1156</v>
      </c>
      <c r="D568" s="1">
        <v>98177</v>
      </c>
      <c r="E568" s="1">
        <v>98177</v>
      </c>
      <c r="F568" s="1">
        <v>98177</v>
      </c>
      <c r="G568" t="s">
        <v>10</v>
      </c>
      <c r="H568" t="s">
        <v>1157</v>
      </c>
      <c r="I568" t="str">
        <f t="shared" si="24"/>
        <v>69465</v>
      </c>
      <c r="J568">
        <f t="shared" si="25"/>
        <v>69465</v>
      </c>
      <c r="K568" t="str">
        <f t="shared" si="26"/>
        <v>RESINA Z-100 A1 JP 3M</v>
      </c>
    </row>
    <row r="569" spans="1:11">
      <c r="A569">
        <v>71881</v>
      </c>
      <c r="B569" t="s">
        <v>1158</v>
      </c>
      <c r="C569" t="s">
        <v>139</v>
      </c>
      <c r="D569" s="1">
        <v>85085</v>
      </c>
      <c r="E569" s="1">
        <v>1191190</v>
      </c>
      <c r="F569" s="1">
        <v>1191190</v>
      </c>
      <c r="G569" t="s">
        <v>10</v>
      </c>
      <c r="H569" t="s">
        <v>1159</v>
      </c>
      <c r="I569" t="str">
        <f t="shared" si="24"/>
        <v>71881</v>
      </c>
      <c r="J569">
        <f t="shared" si="25"/>
        <v>71881</v>
      </c>
      <c r="K569" t="str">
        <f t="shared" si="26"/>
        <v>RESUSITADOR AMBU ADULTO MERLIN</v>
      </c>
    </row>
    <row r="570" spans="1:11">
      <c r="A570">
        <v>71882</v>
      </c>
      <c r="B570" t="s">
        <v>1160</v>
      </c>
      <c r="C570" t="s">
        <v>139</v>
      </c>
      <c r="D570" s="1">
        <v>85085</v>
      </c>
      <c r="E570" s="1">
        <v>425425</v>
      </c>
      <c r="F570" s="1">
        <v>425425</v>
      </c>
      <c r="G570" t="s">
        <v>10</v>
      </c>
      <c r="H570" t="s">
        <v>56</v>
      </c>
      <c r="I570" t="str">
        <f t="shared" si="24"/>
        <v>71882</v>
      </c>
      <c r="J570">
        <f t="shared" si="25"/>
        <v>71882</v>
      </c>
      <c r="K570" t="str">
        <f t="shared" si="26"/>
        <v>RESUSITADOR AMBU PEDIAT MERLIN</v>
      </c>
    </row>
    <row r="571" spans="1:11">
      <c r="A571">
        <v>69954</v>
      </c>
      <c r="B571" t="s">
        <v>1161</v>
      </c>
      <c r="C571" t="s">
        <v>1162</v>
      </c>
      <c r="D571" s="1">
        <v>118106.9999</v>
      </c>
      <c r="E571" s="1">
        <v>297748.73924369749</v>
      </c>
      <c r="F571" s="1">
        <v>354321</v>
      </c>
      <c r="G571" t="s">
        <v>10</v>
      </c>
      <c r="H571" t="s">
        <v>11</v>
      </c>
      <c r="I571" t="str">
        <f t="shared" si="24"/>
        <v>69954</v>
      </c>
      <c r="J571">
        <f t="shared" si="25"/>
        <v>69954</v>
      </c>
      <c r="K571" t="str">
        <f t="shared" si="26"/>
        <v>REVELADOR FIJADOR KODAK</v>
      </c>
    </row>
    <row r="572" spans="1:11">
      <c r="A572">
        <v>69092</v>
      </c>
      <c r="B572" t="s">
        <v>1163</v>
      </c>
      <c r="C572" t="s">
        <v>571</v>
      </c>
      <c r="D572" s="1">
        <v>59053.499900000003</v>
      </c>
      <c r="E572" s="1">
        <v>148874.36949579831</v>
      </c>
      <c r="F572" s="1">
        <v>177159</v>
      </c>
      <c r="G572" t="s">
        <v>10</v>
      </c>
      <c r="H572" t="s">
        <v>11</v>
      </c>
      <c r="I572" t="str">
        <f t="shared" si="24"/>
        <v>69092</v>
      </c>
      <c r="J572">
        <f t="shared" si="25"/>
        <v>69092</v>
      </c>
      <c r="K572" t="str">
        <f t="shared" si="26"/>
        <v>REVELADOR PREP KODAK</v>
      </c>
    </row>
    <row r="573" spans="1:11">
      <c r="A573">
        <v>48077</v>
      </c>
      <c r="B573" t="s">
        <v>1164</v>
      </c>
      <c r="C573" t="s">
        <v>2294</v>
      </c>
      <c r="D573" s="1">
        <v>27895</v>
      </c>
      <c r="E573" s="1">
        <v>4742150</v>
      </c>
      <c r="F573" s="1">
        <v>4742150</v>
      </c>
      <c r="G573" t="s">
        <v>1165</v>
      </c>
      <c r="H573" t="s">
        <v>1166</v>
      </c>
      <c r="I573" t="str">
        <f t="shared" si="24"/>
        <v>48077</v>
      </c>
      <c r="J573">
        <f t="shared" si="25"/>
        <v>48077</v>
      </c>
      <c r="K573" t="str">
        <f t="shared" si="26"/>
        <v>ROCURONIO BROM 50mgAMP CF VITA</v>
      </c>
    </row>
    <row r="574" spans="1:11">
      <c r="A574">
        <v>69094</v>
      </c>
      <c r="B574" t="s">
        <v>1167</v>
      </c>
      <c r="C574" t="s">
        <v>1168</v>
      </c>
      <c r="D574" s="1">
        <v>25211</v>
      </c>
      <c r="E574" s="1">
        <v>25211</v>
      </c>
      <c r="F574" s="1">
        <v>25211</v>
      </c>
      <c r="G574" t="s">
        <v>10</v>
      </c>
      <c r="H574" t="s">
        <v>1169</v>
      </c>
      <c r="I574" t="str">
        <f t="shared" si="24"/>
        <v>69094</v>
      </c>
      <c r="J574">
        <f t="shared" si="25"/>
        <v>69094</v>
      </c>
      <c r="K574" t="str">
        <f t="shared" si="26"/>
        <v>ROLLO DENTALES HIGIENEX*</v>
      </c>
    </row>
    <row r="575" spans="1:11">
      <c r="A575">
        <v>20918</v>
      </c>
      <c r="B575" t="s">
        <v>2459</v>
      </c>
      <c r="C575" t="s">
        <v>74</v>
      </c>
      <c r="D575" s="1">
        <v>10843</v>
      </c>
      <c r="E575" s="1">
        <v>412034</v>
      </c>
      <c r="F575" s="1">
        <v>412034</v>
      </c>
      <c r="G575" t="s">
        <v>989</v>
      </c>
      <c r="H575" t="s">
        <v>1170</v>
      </c>
      <c r="I575" t="str">
        <f t="shared" si="24"/>
        <v>20918</v>
      </c>
      <c r="J575">
        <f t="shared" si="25"/>
        <v>20918</v>
      </c>
      <c r="K575" t="str">
        <f t="shared" si="26"/>
        <v>ROXICAINA 2% EPINEFRIN N</v>
      </c>
    </row>
    <row r="576" spans="1:11">
      <c r="A576">
        <v>8523</v>
      </c>
      <c r="B576" t="s">
        <v>2460</v>
      </c>
      <c r="C576" t="s">
        <v>1171</v>
      </c>
      <c r="D576" s="1">
        <v>12600</v>
      </c>
      <c r="E576" s="1">
        <v>4258800</v>
      </c>
      <c r="F576" s="1">
        <v>4258800</v>
      </c>
      <c r="G576" t="s">
        <v>1172</v>
      </c>
      <c r="H576" t="s">
        <v>1173</v>
      </c>
      <c r="I576" t="str">
        <f t="shared" si="24"/>
        <v>08523</v>
      </c>
      <c r="J576">
        <f t="shared" si="25"/>
        <v>8523</v>
      </c>
      <c r="K576" t="str">
        <f t="shared" si="26"/>
        <v>ROXICAINA 2% SIMPLE 0118</v>
      </c>
    </row>
    <row r="577" spans="1:11">
      <c r="A577">
        <v>8526</v>
      </c>
      <c r="B577" t="s">
        <v>1174</v>
      </c>
      <c r="C577" t="s">
        <v>1175</v>
      </c>
      <c r="D577" s="1">
        <v>60000</v>
      </c>
      <c r="E577" s="1">
        <v>600000</v>
      </c>
      <c r="F577" s="1">
        <v>600000</v>
      </c>
      <c r="G577" t="s">
        <v>1172</v>
      </c>
      <c r="H577" t="s">
        <v>1176</v>
      </c>
      <c r="I577" t="str">
        <f t="shared" si="24"/>
        <v>08526</v>
      </c>
      <c r="J577">
        <f t="shared" si="25"/>
        <v>8526</v>
      </c>
      <c r="K577" t="str">
        <f t="shared" si="26"/>
        <v>ROXICAINA ATOMIZADOR ROPSH0123</v>
      </c>
    </row>
    <row r="578" spans="1:11">
      <c r="A578">
        <v>8527</v>
      </c>
      <c r="B578" t="s">
        <v>2461</v>
      </c>
      <c r="C578" t="s">
        <v>2240</v>
      </c>
      <c r="D578" s="1">
        <v>8376</v>
      </c>
      <c r="E578" s="1">
        <v>8024211</v>
      </c>
      <c r="F578" s="1">
        <v>8024211</v>
      </c>
      <c r="G578" t="s">
        <v>1172</v>
      </c>
      <c r="H578" t="s">
        <v>1177</v>
      </c>
      <c r="I578" t="str">
        <f t="shared" si="24"/>
        <v>08527</v>
      </c>
      <c r="J578">
        <f t="shared" si="25"/>
        <v>8527</v>
      </c>
      <c r="K578" t="str">
        <f t="shared" si="26"/>
        <v>ROXICAINA JALEA  N</v>
      </c>
    </row>
    <row r="579" spans="1:11">
      <c r="A579">
        <v>71052</v>
      </c>
      <c r="B579" t="s">
        <v>1178</v>
      </c>
      <c r="C579" t="s">
        <v>1179</v>
      </c>
      <c r="D579" s="1">
        <v>3868.9998999999998</v>
      </c>
      <c r="E579" s="1">
        <v>715277.29243697482</v>
      </c>
      <c r="F579" s="1">
        <v>851180</v>
      </c>
      <c r="G579" t="s">
        <v>10</v>
      </c>
      <c r="H579" t="s">
        <v>11</v>
      </c>
      <c r="I579" t="str">
        <f t="shared" ref="I579:I642" si="27">TEXT(A579,"00000")</f>
        <v>71052</v>
      </c>
      <c r="J579">
        <f t="shared" ref="J579:J642" si="28">A579</f>
        <v>71052</v>
      </c>
      <c r="K579" t="str">
        <f t="shared" ref="K579:K642" si="29">B579</f>
        <v>SABANA RESORTADA 190mtx0.90mt</v>
      </c>
    </row>
    <row r="580" spans="1:11">
      <c r="A580">
        <v>70823</v>
      </c>
      <c r="B580" t="s">
        <v>1180</v>
      </c>
      <c r="C580" t="s">
        <v>1181</v>
      </c>
      <c r="D580" s="1">
        <v>3868.9998999999998</v>
      </c>
      <c r="E580" s="1">
        <v>1202966.3554621849</v>
      </c>
      <c r="F580" s="1">
        <v>1431530</v>
      </c>
      <c r="G580" t="s">
        <v>10</v>
      </c>
      <c r="H580" t="s">
        <v>11</v>
      </c>
      <c r="I580" t="str">
        <f t="shared" si="27"/>
        <v>70823</v>
      </c>
      <c r="J580">
        <f t="shared" si="28"/>
        <v>70823</v>
      </c>
      <c r="K580" t="str">
        <f t="shared" si="29"/>
        <v>SABANA RESORTADA AZUL ALLMED</v>
      </c>
    </row>
    <row r="581" spans="1:11">
      <c r="A581">
        <v>72232</v>
      </c>
      <c r="B581" t="s">
        <v>1182</v>
      </c>
      <c r="C581" t="s">
        <v>1183</v>
      </c>
      <c r="D581" s="1">
        <v>3869</v>
      </c>
      <c r="E581" s="1">
        <v>1160700</v>
      </c>
      <c r="F581" s="1">
        <v>1160700</v>
      </c>
      <c r="G581" t="s">
        <v>10</v>
      </c>
      <c r="H581" t="s">
        <v>11</v>
      </c>
      <c r="I581" t="str">
        <f t="shared" si="27"/>
        <v>72232</v>
      </c>
      <c r="J581">
        <f t="shared" si="28"/>
        <v>72232</v>
      </c>
      <c r="K581" t="str">
        <f t="shared" si="29"/>
        <v>SABANA RESORTADA MAINCO</v>
      </c>
    </row>
    <row r="582" spans="1:11">
      <c r="A582">
        <v>71288</v>
      </c>
      <c r="B582" t="s">
        <v>1184</v>
      </c>
      <c r="C582" t="s">
        <v>1185</v>
      </c>
      <c r="D582" s="1">
        <v>3868.9998999999998</v>
      </c>
      <c r="E582" s="1">
        <v>325126.04201680666</v>
      </c>
      <c r="F582" s="1">
        <v>386900</v>
      </c>
      <c r="G582" t="s">
        <v>10</v>
      </c>
      <c r="H582" t="s">
        <v>11</v>
      </c>
      <c r="I582" t="str">
        <f t="shared" si="27"/>
        <v>71288</v>
      </c>
      <c r="J582">
        <f t="shared" si="28"/>
        <v>71288</v>
      </c>
      <c r="K582" t="str">
        <f t="shared" si="29"/>
        <v>SABANA TIRA/RESOR 1.2x18 INME</v>
      </c>
    </row>
    <row r="583" spans="1:11">
      <c r="A583">
        <v>73074</v>
      </c>
      <c r="B583" t="s">
        <v>1186</v>
      </c>
      <c r="C583" t="s">
        <v>1187</v>
      </c>
      <c r="D583" s="1">
        <v>6829</v>
      </c>
      <c r="E583" s="1">
        <v>75119</v>
      </c>
      <c r="F583" s="1">
        <v>75119</v>
      </c>
      <c r="G583" t="s">
        <v>1188</v>
      </c>
      <c r="H583" t="s">
        <v>1189</v>
      </c>
      <c r="I583" t="str">
        <f t="shared" si="27"/>
        <v>73074</v>
      </c>
      <c r="J583">
        <f t="shared" si="28"/>
        <v>73074</v>
      </c>
      <c r="K583" t="str">
        <f t="shared" si="29"/>
        <v>SALBUMED 100mcg INH CIPLA</v>
      </c>
    </row>
    <row r="584" spans="1:11">
      <c r="A584">
        <v>72764</v>
      </c>
      <c r="B584" t="s">
        <v>2241</v>
      </c>
      <c r="C584" t="s">
        <v>2242</v>
      </c>
      <c r="D584" s="1">
        <v>6829</v>
      </c>
      <c r="E584" s="1">
        <v>1796027</v>
      </c>
      <c r="F584" s="1">
        <v>1796027</v>
      </c>
      <c r="G584" t="s">
        <v>1188</v>
      </c>
      <c r="H584" t="s">
        <v>1189</v>
      </c>
      <c r="I584" t="str">
        <f t="shared" si="27"/>
        <v>72764</v>
      </c>
      <c r="J584">
        <f t="shared" si="28"/>
        <v>72764</v>
      </c>
      <c r="K584" t="str">
        <f t="shared" si="29"/>
        <v>SALBUMED 100mcg INH  CIPLA</v>
      </c>
    </row>
    <row r="585" spans="1:11">
      <c r="A585">
        <v>689</v>
      </c>
      <c r="B585" t="s">
        <v>1190</v>
      </c>
      <c r="C585" t="s">
        <v>1191</v>
      </c>
      <c r="D585" s="1">
        <v>6829</v>
      </c>
      <c r="E585" s="1">
        <v>191212</v>
      </c>
      <c r="F585" s="1">
        <v>191212</v>
      </c>
      <c r="G585" t="s">
        <v>1188</v>
      </c>
      <c r="H585" t="s">
        <v>1192</v>
      </c>
      <c r="I585" t="str">
        <f t="shared" si="27"/>
        <v>00689</v>
      </c>
      <c r="J585">
        <f t="shared" si="28"/>
        <v>689</v>
      </c>
      <c r="K585" t="str">
        <f t="shared" si="29"/>
        <v>SALBUTAMOL 100mcgINH BIOTOSCAN</v>
      </c>
    </row>
    <row r="586" spans="1:11">
      <c r="A586">
        <v>41988</v>
      </c>
      <c r="B586" t="s">
        <v>1193</v>
      </c>
      <c r="C586" t="s">
        <v>1194</v>
      </c>
      <c r="D586" s="1">
        <v>864</v>
      </c>
      <c r="E586" s="1">
        <v>44064</v>
      </c>
      <c r="F586" s="1">
        <v>44064</v>
      </c>
      <c r="G586" t="s">
        <v>1195</v>
      </c>
      <c r="H586" t="s">
        <v>1196</v>
      </c>
      <c r="I586" t="str">
        <f t="shared" si="27"/>
        <v>41988</v>
      </c>
      <c r="J586">
        <f t="shared" si="28"/>
        <v>41988</v>
      </c>
      <c r="K586" t="str">
        <f t="shared" si="29"/>
        <v>SALES REHID CEREZA SOB LABINCO</v>
      </c>
    </row>
    <row r="587" spans="1:11">
      <c r="A587">
        <v>47014</v>
      </c>
      <c r="B587" t="s">
        <v>1197</v>
      </c>
      <c r="C587" t="s">
        <v>1198</v>
      </c>
      <c r="D587" s="1">
        <v>864</v>
      </c>
      <c r="E587" s="1">
        <v>42336</v>
      </c>
      <c r="F587" s="1">
        <v>42336</v>
      </c>
      <c r="G587" t="s">
        <v>1195</v>
      </c>
      <c r="H587" t="s">
        <v>1199</v>
      </c>
      <c r="I587" t="str">
        <f t="shared" si="27"/>
        <v>47014</v>
      </c>
      <c r="J587">
        <f t="shared" si="28"/>
        <v>47014</v>
      </c>
      <c r="K587" t="str">
        <f t="shared" si="29"/>
        <v>SALES REHID SOBRE COASPHARMA</v>
      </c>
    </row>
    <row r="588" spans="1:11">
      <c r="A588">
        <v>1597</v>
      </c>
      <c r="B588" t="s">
        <v>1200</v>
      </c>
      <c r="C588" t="s">
        <v>1201</v>
      </c>
      <c r="D588" s="1">
        <v>8807</v>
      </c>
      <c r="E588" s="1">
        <v>968770</v>
      </c>
      <c r="F588" s="1">
        <v>968770</v>
      </c>
      <c r="G588" t="s">
        <v>10</v>
      </c>
      <c r="H588" t="s">
        <v>56</v>
      </c>
      <c r="I588" t="str">
        <f t="shared" si="27"/>
        <v>01597</v>
      </c>
      <c r="J588">
        <f t="shared" si="28"/>
        <v>1597</v>
      </c>
      <c r="K588" t="str">
        <f t="shared" si="29"/>
        <v>SEDA 2/0 SC 26 CUTICULAR</v>
      </c>
    </row>
    <row r="589" spans="1:11">
      <c r="A589">
        <v>1210</v>
      </c>
      <c r="B589" t="s">
        <v>1202</v>
      </c>
      <c r="C589" t="s">
        <v>1203</v>
      </c>
      <c r="D589" s="1">
        <v>8807</v>
      </c>
      <c r="E589" s="1">
        <v>17614</v>
      </c>
      <c r="F589" s="1">
        <v>17614</v>
      </c>
      <c r="G589" t="s">
        <v>10</v>
      </c>
      <c r="H589" t="s">
        <v>1204</v>
      </c>
      <c r="I589" t="str">
        <f t="shared" si="27"/>
        <v>01210</v>
      </c>
      <c r="J589">
        <f t="shared" si="28"/>
        <v>1210</v>
      </c>
      <c r="K589" t="str">
        <f t="shared" si="29"/>
        <v>SEDA 3/0 SC-24 CUTICULAR</v>
      </c>
    </row>
    <row r="590" spans="1:11">
      <c r="A590">
        <v>2765</v>
      </c>
      <c r="B590" t="s">
        <v>1205</v>
      </c>
      <c r="C590" t="s">
        <v>1206</v>
      </c>
      <c r="D590" s="1">
        <v>8807</v>
      </c>
      <c r="E590" s="1">
        <v>17614</v>
      </c>
      <c r="F590" s="1">
        <v>17614</v>
      </c>
      <c r="G590" t="s">
        <v>10</v>
      </c>
      <c r="H590" t="s">
        <v>56</v>
      </c>
      <c r="I590" t="str">
        <f t="shared" si="27"/>
        <v>02765</v>
      </c>
      <c r="J590">
        <f t="shared" si="28"/>
        <v>2765</v>
      </c>
      <c r="K590" t="str">
        <f t="shared" si="29"/>
        <v>SEDA 5/0 SC 20 CUTICULAR</v>
      </c>
    </row>
    <row r="591" spans="1:11">
      <c r="A591">
        <v>70649</v>
      </c>
      <c r="B591" t="s">
        <v>1207</v>
      </c>
      <c r="C591" t="s">
        <v>1208</v>
      </c>
      <c r="D591" s="1">
        <v>8423</v>
      </c>
      <c r="E591" s="1">
        <v>101076</v>
      </c>
      <c r="F591" s="1">
        <v>101076</v>
      </c>
      <c r="G591" t="s">
        <v>10</v>
      </c>
      <c r="H591" t="s">
        <v>1209</v>
      </c>
      <c r="I591" t="str">
        <f t="shared" si="27"/>
        <v>70649</v>
      </c>
      <c r="J591">
        <f t="shared" si="28"/>
        <v>70649</v>
      </c>
      <c r="K591" t="str">
        <f t="shared" si="29"/>
        <v>SEDA SILKAM 1 HR37Sx75cm</v>
      </c>
    </row>
    <row r="592" spans="1:11">
      <c r="A592">
        <v>68786</v>
      </c>
      <c r="B592" t="s">
        <v>1210</v>
      </c>
      <c r="C592" t="s">
        <v>1211</v>
      </c>
      <c r="D592" s="1">
        <v>8807</v>
      </c>
      <c r="E592" s="1">
        <v>722174</v>
      </c>
      <c r="F592" s="1">
        <v>722174</v>
      </c>
      <c r="G592" t="s">
        <v>10</v>
      </c>
      <c r="H592" t="s">
        <v>1209</v>
      </c>
      <c r="I592" t="str">
        <f t="shared" si="27"/>
        <v>68786</v>
      </c>
      <c r="J592">
        <f t="shared" si="28"/>
        <v>68786</v>
      </c>
      <c r="K592" t="str">
        <f t="shared" si="29"/>
        <v>SEDA SILKAM 2/0 DS24x75cm</v>
      </c>
    </row>
    <row r="593" spans="1:11">
      <c r="A593">
        <v>68787</v>
      </c>
      <c r="B593" t="s">
        <v>1212</v>
      </c>
      <c r="C593" t="s">
        <v>1211</v>
      </c>
      <c r="D593" s="1">
        <v>8807</v>
      </c>
      <c r="E593" s="1">
        <v>35228</v>
      </c>
      <c r="F593" s="1">
        <v>35228</v>
      </c>
      <c r="G593" t="s">
        <v>10</v>
      </c>
      <c r="H593" t="s">
        <v>1209</v>
      </c>
      <c r="I593" t="str">
        <f t="shared" si="27"/>
        <v>68787</v>
      </c>
      <c r="J593">
        <f t="shared" si="28"/>
        <v>68787</v>
      </c>
      <c r="K593" t="str">
        <f t="shared" si="29"/>
        <v>SEDA SILKAM 3/0 HR26x75cm</v>
      </c>
    </row>
    <row r="594" spans="1:11">
      <c r="A594">
        <v>68788</v>
      </c>
      <c r="B594" t="s">
        <v>1213</v>
      </c>
      <c r="C594" t="s">
        <v>1211</v>
      </c>
      <c r="D594" s="1">
        <v>8807</v>
      </c>
      <c r="E594" s="1">
        <v>184955</v>
      </c>
      <c r="F594" s="1">
        <v>184955</v>
      </c>
      <c r="G594" t="s">
        <v>10</v>
      </c>
      <c r="H594" t="s">
        <v>1209</v>
      </c>
      <c r="I594" t="str">
        <f t="shared" si="27"/>
        <v>68788</v>
      </c>
      <c r="J594">
        <f t="shared" si="28"/>
        <v>68788</v>
      </c>
      <c r="K594" t="str">
        <f t="shared" si="29"/>
        <v>SEDA SILKAM 4/0 DS19x45cm</v>
      </c>
    </row>
    <row r="595" spans="1:11">
      <c r="A595">
        <v>70339</v>
      </c>
      <c r="B595" t="s">
        <v>1214</v>
      </c>
      <c r="C595" t="s">
        <v>1215</v>
      </c>
      <c r="D595" s="1">
        <v>604278</v>
      </c>
      <c r="E595" s="1">
        <v>604278</v>
      </c>
      <c r="F595" s="1">
        <v>604278</v>
      </c>
      <c r="G595" t="s">
        <v>10</v>
      </c>
      <c r="H595" t="s">
        <v>1216</v>
      </c>
      <c r="I595" t="str">
        <f t="shared" si="27"/>
        <v>70339</v>
      </c>
      <c r="J595">
        <f t="shared" si="28"/>
        <v>70339</v>
      </c>
      <c r="K595" t="str">
        <f t="shared" si="29"/>
        <v>SELLANTE FLUORSHIELD JP DENSPL</v>
      </c>
    </row>
    <row r="596" spans="1:11">
      <c r="A596">
        <v>70205</v>
      </c>
      <c r="B596" t="s">
        <v>1217</v>
      </c>
      <c r="C596" t="s">
        <v>1218</v>
      </c>
      <c r="D596" s="1">
        <v>55701</v>
      </c>
      <c r="E596" s="1">
        <v>55701</v>
      </c>
      <c r="F596" s="1">
        <v>55701</v>
      </c>
      <c r="G596" t="s">
        <v>10</v>
      </c>
      <c r="H596" t="s">
        <v>1219</v>
      </c>
      <c r="I596" t="str">
        <f t="shared" si="27"/>
        <v>70205</v>
      </c>
      <c r="J596">
        <f t="shared" si="28"/>
        <v>70205</v>
      </c>
      <c r="K596" t="str">
        <f t="shared" si="29"/>
        <v>SELLANTE MAX SEAL JP ORTOTEK</v>
      </c>
    </row>
    <row r="597" spans="1:11">
      <c r="A597">
        <v>71228</v>
      </c>
      <c r="B597" t="s">
        <v>2243</v>
      </c>
      <c r="C597" t="s">
        <v>2244</v>
      </c>
      <c r="D597" s="1">
        <v>95</v>
      </c>
      <c r="E597" s="1">
        <v>380</v>
      </c>
      <c r="F597" s="1">
        <v>380</v>
      </c>
      <c r="G597" t="s">
        <v>1220</v>
      </c>
      <c r="H597" t="s">
        <v>1221</v>
      </c>
      <c r="I597" t="str">
        <f t="shared" si="27"/>
        <v>71228</v>
      </c>
      <c r="J597">
        <f t="shared" si="28"/>
        <v>71228</v>
      </c>
      <c r="K597" t="str">
        <f t="shared" si="29"/>
        <v>SERTRALINA  50mgTAB MK</v>
      </c>
    </row>
    <row r="598" spans="1:11">
      <c r="A598">
        <v>51399</v>
      </c>
      <c r="B598" t="s">
        <v>1222</v>
      </c>
      <c r="C598" t="s">
        <v>1223</v>
      </c>
      <c r="D598" s="1">
        <v>390175</v>
      </c>
      <c r="E598" s="1">
        <v>1170525</v>
      </c>
      <c r="F598" s="1">
        <v>1170525</v>
      </c>
      <c r="G598" t="s">
        <v>1224</v>
      </c>
      <c r="H598" t="s">
        <v>1225</v>
      </c>
      <c r="I598" t="str">
        <f t="shared" si="27"/>
        <v>51399</v>
      </c>
      <c r="J598">
        <f t="shared" si="28"/>
        <v>51399</v>
      </c>
      <c r="K598" t="str">
        <f t="shared" si="29"/>
        <v>SEVOFLURANO 250ml BAXTER</v>
      </c>
    </row>
    <row r="599" spans="1:11">
      <c r="A599">
        <v>393</v>
      </c>
      <c r="B599" t="s">
        <v>2245</v>
      </c>
      <c r="C599" t="s">
        <v>2246</v>
      </c>
      <c r="D599" s="1">
        <v>390175</v>
      </c>
      <c r="E599" s="1">
        <v>780350</v>
      </c>
      <c r="F599" s="1">
        <v>780350</v>
      </c>
      <c r="G599" t="s">
        <v>1224</v>
      </c>
      <c r="H599" t="s">
        <v>1226</v>
      </c>
      <c r="I599" t="str">
        <f t="shared" si="27"/>
        <v>00393</v>
      </c>
      <c r="J599">
        <f t="shared" si="28"/>
        <v>393</v>
      </c>
      <c r="K599" t="str">
        <f t="shared" si="29"/>
        <v>SEVORANE SOLUCION  ABBVIE</v>
      </c>
    </row>
    <row r="600" spans="1:11">
      <c r="A600">
        <v>64563</v>
      </c>
      <c r="B600" t="s">
        <v>1227</v>
      </c>
      <c r="C600" t="s">
        <v>1228</v>
      </c>
      <c r="D600" s="1">
        <v>6280</v>
      </c>
      <c r="E600" s="1">
        <v>383080</v>
      </c>
      <c r="F600" s="1">
        <v>383080</v>
      </c>
      <c r="G600" t="s">
        <v>808</v>
      </c>
      <c r="H600" t="s">
        <v>1229</v>
      </c>
      <c r="I600" t="str">
        <f t="shared" si="27"/>
        <v>64563</v>
      </c>
      <c r="J600">
        <f t="shared" si="28"/>
        <v>64563</v>
      </c>
      <c r="K600" t="str">
        <f t="shared" si="29"/>
        <v>SIMPIOX GOTAS SOL ORAL GERCO</v>
      </c>
    </row>
    <row r="601" spans="1:11">
      <c r="A601">
        <v>68968</v>
      </c>
      <c r="B601" t="s">
        <v>2247</v>
      </c>
      <c r="C601" t="s">
        <v>2248</v>
      </c>
      <c r="D601" s="1">
        <v>133393</v>
      </c>
      <c r="E601" s="1">
        <v>2667860</v>
      </c>
      <c r="F601" s="1">
        <v>2667860</v>
      </c>
      <c r="G601" t="s">
        <v>547</v>
      </c>
      <c r="H601" t="s">
        <v>1230</v>
      </c>
      <c r="I601" t="str">
        <f t="shared" si="27"/>
        <v>68968</v>
      </c>
      <c r="J601">
        <f t="shared" si="28"/>
        <v>68968</v>
      </c>
      <c r="K601" t="str">
        <f t="shared" si="29"/>
        <v>SINOIMPLANT 75mg  ABBOTT</v>
      </c>
    </row>
    <row r="602" spans="1:11">
      <c r="A602">
        <v>71054</v>
      </c>
      <c r="B602" t="s">
        <v>2249</v>
      </c>
      <c r="C602" t="s">
        <v>2075</v>
      </c>
      <c r="D602" s="1">
        <v>864</v>
      </c>
      <c r="E602" s="1">
        <v>79488</v>
      </c>
      <c r="F602" s="1">
        <v>79488</v>
      </c>
      <c r="G602" t="s">
        <v>1195</v>
      </c>
      <c r="H602" t="s">
        <v>1231</v>
      </c>
      <c r="I602" t="str">
        <f t="shared" si="27"/>
        <v>71054</v>
      </c>
      <c r="J602">
        <f t="shared" si="28"/>
        <v>71054</v>
      </c>
      <c r="K602" t="str">
        <f t="shared" si="29"/>
        <v>SOLHIDREX CEREZA  LABINCO</v>
      </c>
    </row>
    <row r="603" spans="1:11">
      <c r="A603">
        <v>1494</v>
      </c>
      <c r="B603" t="s">
        <v>1232</v>
      </c>
      <c r="C603" t="s">
        <v>47</v>
      </c>
      <c r="D603" s="1">
        <v>2912</v>
      </c>
      <c r="E603" s="1">
        <v>21892513</v>
      </c>
      <c r="F603" s="1">
        <v>21892513</v>
      </c>
      <c r="G603" t="s">
        <v>1233</v>
      </c>
      <c r="H603" t="s">
        <v>1234</v>
      </c>
      <c r="I603" t="str">
        <f t="shared" si="27"/>
        <v>01494</v>
      </c>
      <c r="J603">
        <f t="shared" si="28"/>
        <v>1494</v>
      </c>
      <c r="K603" t="str">
        <f t="shared" si="29"/>
        <v>SOLU HARTMAN  500ml BAXTER</v>
      </c>
    </row>
    <row r="604" spans="1:11">
      <c r="A604">
        <v>20890</v>
      </c>
      <c r="B604" t="s">
        <v>1235</v>
      </c>
      <c r="C604" t="s">
        <v>1236</v>
      </c>
      <c r="D604" s="1">
        <v>2592</v>
      </c>
      <c r="E604" s="1">
        <v>6492960</v>
      </c>
      <c r="F604" s="1">
        <v>6492960</v>
      </c>
      <c r="G604" t="s">
        <v>374</v>
      </c>
      <c r="H604" t="s">
        <v>1237</v>
      </c>
      <c r="I604" t="str">
        <f t="shared" si="27"/>
        <v>20890</v>
      </c>
      <c r="J604">
        <f t="shared" si="28"/>
        <v>20890</v>
      </c>
      <c r="K604" t="str">
        <f t="shared" si="29"/>
        <v>SOLU SALINA  100ml BAXTER</v>
      </c>
    </row>
    <row r="605" spans="1:11">
      <c r="A605">
        <v>21134</v>
      </c>
      <c r="B605" t="s">
        <v>1238</v>
      </c>
      <c r="C605" t="s">
        <v>47</v>
      </c>
      <c r="D605" s="1">
        <v>2592</v>
      </c>
      <c r="E605" s="1">
        <v>43428832</v>
      </c>
      <c r="F605" s="1">
        <v>43428832</v>
      </c>
      <c r="G605" t="s">
        <v>374</v>
      </c>
      <c r="H605" t="s">
        <v>1239</v>
      </c>
      <c r="I605" t="str">
        <f t="shared" si="27"/>
        <v>21134</v>
      </c>
      <c r="J605">
        <f t="shared" si="28"/>
        <v>21134</v>
      </c>
      <c r="K605" t="str">
        <f t="shared" si="29"/>
        <v>SOLU SALINA  500ml BAXTER</v>
      </c>
    </row>
    <row r="606" spans="1:11">
      <c r="A606">
        <v>68670</v>
      </c>
      <c r="B606" t="s">
        <v>1240</v>
      </c>
      <c r="C606" t="s">
        <v>1241</v>
      </c>
      <c r="D606" s="1">
        <v>4265</v>
      </c>
      <c r="E606" s="1">
        <v>8530</v>
      </c>
      <c r="F606" s="1">
        <v>8530</v>
      </c>
      <c r="G606" t="s">
        <v>10</v>
      </c>
      <c r="H606" t="s">
        <v>1242</v>
      </c>
      <c r="I606" t="str">
        <f t="shared" si="27"/>
        <v>68670</v>
      </c>
      <c r="J606">
        <f t="shared" si="28"/>
        <v>68670</v>
      </c>
      <c r="K606" t="str">
        <f t="shared" si="29"/>
        <v>SONDA FOLEY # 10 CON JERINGA</v>
      </c>
    </row>
    <row r="607" spans="1:11">
      <c r="A607">
        <v>66215</v>
      </c>
      <c r="B607" t="s">
        <v>1243</v>
      </c>
      <c r="C607" t="s">
        <v>1244</v>
      </c>
      <c r="D607" s="1">
        <v>4265</v>
      </c>
      <c r="E607" s="1">
        <v>51180</v>
      </c>
      <c r="F607" s="1">
        <v>51180</v>
      </c>
      <c r="G607" t="s">
        <v>10</v>
      </c>
      <c r="H607" t="s">
        <v>1242</v>
      </c>
      <c r="I607" t="str">
        <f t="shared" si="27"/>
        <v>66215</v>
      </c>
      <c r="J607">
        <f t="shared" si="28"/>
        <v>66215</v>
      </c>
      <c r="K607" t="str">
        <f t="shared" si="29"/>
        <v>SONDA FOLEY # 14 CON JERINGA</v>
      </c>
    </row>
    <row r="608" spans="1:11">
      <c r="A608">
        <v>72178</v>
      </c>
      <c r="B608" t="s">
        <v>1245</v>
      </c>
      <c r="C608" t="s">
        <v>1246</v>
      </c>
      <c r="D608" s="1">
        <v>4265</v>
      </c>
      <c r="E608" s="1">
        <v>243105</v>
      </c>
      <c r="F608" s="1">
        <v>243105</v>
      </c>
      <c r="G608" t="s">
        <v>10</v>
      </c>
      <c r="H608" t="s">
        <v>1247</v>
      </c>
      <c r="I608" t="str">
        <f t="shared" si="27"/>
        <v>72178</v>
      </c>
      <c r="J608">
        <f t="shared" si="28"/>
        <v>72178</v>
      </c>
      <c r="K608" t="str">
        <f t="shared" si="29"/>
        <v>SONDA FOLEY # 16 2VIAS LIFE</v>
      </c>
    </row>
    <row r="609" spans="1:11">
      <c r="A609">
        <v>72179</v>
      </c>
      <c r="B609" t="s">
        <v>1248</v>
      </c>
      <c r="C609" t="s">
        <v>1246</v>
      </c>
      <c r="D609" s="1">
        <v>4265</v>
      </c>
      <c r="E609" s="1">
        <v>695195</v>
      </c>
      <c r="F609" s="1">
        <v>695195</v>
      </c>
      <c r="G609" t="s">
        <v>10</v>
      </c>
      <c r="H609" t="s">
        <v>1247</v>
      </c>
      <c r="I609" t="str">
        <f t="shared" si="27"/>
        <v>72179</v>
      </c>
      <c r="J609">
        <f t="shared" si="28"/>
        <v>72179</v>
      </c>
      <c r="K609" t="str">
        <f t="shared" si="29"/>
        <v>SONDA FOLEY # 18 2VIAS LIFE</v>
      </c>
    </row>
    <row r="610" spans="1:11">
      <c r="A610">
        <v>68796</v>
      </c>
      <c r="B610" t="s">
        <v>1249</v>
      </c>
      <c r="C610" t="s">
        <v>1241</v>
      </c>
      <c r="D610" s="1">
        <v>4265</v>
      </c>
      <c r="E610" s="1">
        <v>353995</v>
      </c>
      <c r="F610" s="1">
        <v>353995</v>
      </c>
      <c r="G610" t="s">
        <v>10</v>
      </c>
      <c r="H610" t="s">
        <v>1242</v>
      </c>
      <c r="I610" t="str">
        <f t="shared" si="27"/>
        <v>68796</v>
      </c>
      <c r="J610">
        <f t="shared" si="28"/>
        <v>68796</v>
      </c>
      <c r="K610" t="str">
        <f t="shared" si="29"/>
        <v>SONDA FOLEY # 18 B.5 C/JERIN</v>
      </c>
    </row>
    <row r="611" spans="1:11">
      <c r="A611">
        <v>61985</v>
      </c>
      <c r="B611" t="s">
        <v>1250</v>
      </c>
      <c r="C611" t="s">
        <v>139</v>
      </c>
      <c r="D611" s="1">
        <v>4265</v>
      </c>
      <c r="E611" s="1">
        <v>85300</v>
      </c>
      <c r="F611" s="1">
        <v>85300</v>
      </c>
      <c r="G611" t="s">
        <v>10</v>
      </c>
      <c r="H611" t="s">
        <v>56</v>
      </c>
      <c r="I611" t="str">
        <f t="shared" si="27"/>
        <v>61985</v>
      </c>
      <c r="J611">
        <f t="shared" si="28"/>
        <v>61985</v>
      </c>
      <c r="K611" t="str">
        <f t="shared" si="29"/>
        <v>SONDA FOLEY # 18 CON JERINGA</v>
      </c>
    </row>
    <row r="612" spans="1:11">
      <c r="A612">
        <v>72180</v>
      </c>
      <c r="B612" t="s">
        <v>1251</v>
      </c>
      <c r="C612" t="s">
        <v>1246</v>
      </c>
      <c r="D612" s="1">
        <v>4265</v>
      </c>
      <c r="E612" s="1">
        <v>46915</v>
      </c>
      <c r="F612" s="1">
        <v>46915</v>
      </c>
      <c r="G612" t="s">
        <v>10</v>
      </c>
      <c r="H612" t="s">
        <v>1247</v>
      </c>
      <c r="I612" t="str">
        <f t="shared" si="27"/>
        <v>72180</v>
      </c>
      <c r="J612">
        <f t="shared" si="28"/>
        <v>72180</v>
      </c>
      <c r="K612" t="str">
        <f t="shared" si="29"/>
        <v>SONDA FOLEY # 20 2VIAS LIFE</v>
      </c>
    </row>
    <row r="613" spans="1:11">
      <c r="A613">
        <v>69004</v>
      </c>
      <c r="B613" t="s">
        <v>1252</v>
      </c>
      <c r="C613" t="s">
        <v>1241</v>
      </c>
      <c r="D613" s="1">
        <v>7881</v>
      </c>
      <c r="E613" s="1">
        <v>39405</v>
      </c>
      <c r="F613" s="1">
        <v>39405</v>
      </c>
      <c r="G613" t="s">
        <v>10</v>
      </c>
      <c r="H613" t="s">
        <v>1242</v>
      </c>
      <c r="I613" t="str">
        <f t="shared" si="27"/>
        <v>69004</v>
      </c>
      <c r="J613">
        <f t="shared" si="28"/>
        <v>69004</v>
      </c>
      <c r="K613" t="str">
        <f t="shared" si="29"/>
        <v>SONDA FOLEY # 20 3VIAS C/GERIN</v>
      </c>
    </row>
    <row r="614" spans="1:11">
      <c r="A614">
        <v>68695</v>
      </c>
      <c r="B614" t="s">
        <v>1253</v>
      </c>
      <c r="C614" t="s">
        <v>1241</v>
      </c>
      <c r="D614" s="1">
        <v>7881</v>
      </c>
      <c r="E614" s="1">
        <v>15762</v>
      </c>
      <c r="F614" s="1">
        <v>15762</v>
      </c>
      <c r="G614" t="s">
        <v>10</v>
      </c>
      <c r="H614" t="s">
        <v>1242</v>
      </c>
      <c r="I614" t="str">
        <f t="shared" si="27"/>
        <v>68695</v>
      </c>
      <c r="J614">
        <f t="shared" si="28"/>
        <v>68695</v>
      </c>
      <c r="K614" t="str">
        <f t="shared" si="29"/>
        <v>SONDA FOLEY # 20 3VIAS C/JERIN</v>
      </c>
    </row>
    <row r="615" spans="1:11">
      <c r="A615">
        <v>72016</v>
      </c>
      <c r="B615" t="s">
        <v>1254</v>
      </c>
      <c r="C615" t="s">
        <v>1255</v>
      </c>
      <c r="D615" s="1">
        <v>4265</v>
      </c>
      <c r="E615" s="1">
        <v>213250</v>
      </c>
      <c r="F615" s="1">
        <v>213250</v>
      </c>
      <c r="G615" t="s">
        <v>10</v>
      </c>
      <c r="H615" t="s">
        <v>1256</v>
      </c>
      <c r="I615" t="str">
        <f t="shared" si="27"/>
        <v>72016</v>
      </c>
      <c r="J615">
        <f t="shared" si="28"/>
        <v>72016</v>
      </c>
      <c r="K615" t="str">
        <f t="shared" si="29"/>
        <v>SONDA FOLEY # 20 HEALTHCARE</v>
      </c>
    </row>
    <row r="616" spans="1:11">
      <c r="A616">
        <v>72181</v>
      </c>
      <c r="B616" t="s">
        <v>1257</v>
      </c>
      <c r="C616" t="s">
        <v>1246</v>
      </c>
      <c r="D616" s="1">
        <v>4265</v>
      </c>
      <c r="E616" s="1">
        <v>102360</v>
      </c>
      <c r="F616" s="1">
        <v>102360</v>
      </c>
      <c r="G616" t="s">
        <v>10</v>
      </c>
      <c r="H616" t="s">
        <v>1247</v>
      </c>
      <c r="I616" t="str">
        <f t="shared" si="27"/>
        <v>72181</v>
      </c>
      <c r="J616">
        <f t="shared" si="28"/>
        <v>72181</v>
      </c>
      <c r="K616" t="str">
        <f t="shared" si="29"/>
        <v>SONDA FOLEY # 22 2VIAS LIFE</v>
      </c>
    </row>
    <row r="617" spans="1:11">
      <c r="A617">
        <v>68669</v>
      </c>
      <c r="B617" t="s">
        <v>1258</v>
      </c>
      <c r="C617" t="s">
        <v>1241</v>
      </c>
      <c r="D617" s="1">
        <v>4265</v>
      </c>
      <c r="E617" s="1">
        <v>75194</v>
      </c>
      <c r="F617" s="1">
        <v>75194</v>
      </c>
      <c r="G617" t="s">
        <v>10</v>
      </c>
      <c r="H617" t="s">
        <v>1242</v>
      </c>
      <c r="I617" t="str">
        <f t="shared" si="27"/>
        <v>68669</v>
      </c>
      <c r="J617">
        <f t="shared" si="28"/>
        <v>68669</v>
      </c>
      <c r="K617" t="str">
        <f t="shared" si="29"/>
        <v>SONDA FOLEY # 22 3VIAS C/JERIN</v>
      </c>
    </row>
    <row r="618" spans="1:11">
      <c r="A618">
        <v>69499</v>
      </c>
      <c r="B618" t="s">
        <v>1259</v>
      </c>
      <c r="C618" t="s">
        <v>1255</v>
      </c>
      <c r="D618" s="1">
        <v>4265</v>
      </c>
      <c r="E618" s="1">
        <v>213250</v>
      </c>
      <c r="F618" s="1">
        <v>213250</v>
      </c>
      <c r="G618" t="s">
        <v>10</v>
      </c>
      <c r="H618" t="s">
        <v>1256</v>
      </c>
      <c r="I618" t="str">
        <f t="shared" si="27"/>
        <v>69499</v>
      </c>
      <c r="J618">
        <f t="shared" si="28"/>
        <v>69499</v>
      </c>
      <c r="K618" t="str">
        <f t="shared" si="29"/>
        <v>SONDA FOLEY # 24 2VIAS SUNMED</v>
      </c>
    </row>
    <row r="619" spans="1:11">
      <c r="A619">
        <v>69002</v>
      </c>
      <c r="B619" t="s">
        <v>1260</v>
      </c>
      <c r="C619" t="s">
        <v>1241</v>
      </c>
      <c r="D619" s="1">
        <v>7881</v>
      </c>
      <c r="E619" s="1">
        <v>70929</v>
      </c>
      <c r="F619" s="1">
        <v>70929</v>
      </c>
      <c r="G619" t="s">
        <v>10</v>
      </c>
      <c r="H619" t="s">
        <v>1242</v>
      </c>
      <c r="I619" t="str">
        <f t="shared" si="27"/>
        <v>69002</v>
      </c>
      <c r="J619">
        <f t="shared" si="28"/>
        <v>69002</v>
      </c>
      <c r="K619" t="str">
        <f t="shared" si="29"/>
        <v>SONDA FOLEY # 24 3VIAS C/GERIN</v>
      </c>
    </row>
    <row r="620" spans="1:11">
      <c r="A620">
        <v>69016</v>
      </c>
      <c r="B620" t="s">
        <v>1261</v>
      </c>
      <c r="C620" t="s">
        <v>1241</v>
      </c>
      <c r="D620" s="1">
        <v>4265</v>
      </c>
      <c r="E620" s="1">
        <v>298550</v>
      </c>
      <c r="F620" s="1">
        <v>298550</v>
      </c>
      <c r="G620" t="s">
        <v>10</v>
      </c>
      <c r="H620" t="s">
        <v>1242</v>
      </c>
      <c r="I620" t="str">
        <f t="shared" si="27"/>
        <v>69016</v>
      </c>
      <c r="J620">
        <f t="shared" si="28"/>
        <v>69016</v>
      </c>
      <c r="K620" t="str">
        <f t="shared" si="29"/>
        <v>SONDA FOLEY # 24 B.5 C/JERIN</v>
      </c>
    </row>
    <row r="621" spans="1:11">
      <c r="A621">
        <v>68668</v>
      </c>
      <c r="B621" t="s">
        <v>1262</v>
      </c>
      <c r="C621" t="s">
        <v>1241</v>
      </c>
      <c r="D621" s="1">
        <v>4265</v>
      </c>
      <c r="E621" s="1">
        <v>59710</v>
      </c>
      <c r="F621" s="1">
        <v>59710</v>
      </c>
      <c r="G621" t="s">
        <v>10</v>
      </c>
      <c r="H621" t="s">
        <v>1242</v>
      </c>
      <c r="I621" t="str">
        <f t="shared" si="27"/>
        <v>68668</v>
      </c>
      <c r="J621">
        <f t="shared" si="28"/>
        <v>68668</v>
      </c>
      <c r="K621" t="str">
        <f t="shared" si="29"/>
        <v>SONDA FOLEY # 24 CON JERINGA</v>
      </c>
    </row>
    <row r="622" spans="1:11">
      <c r="A622">
        <v>70266</v>
      </c>
      <c r="B622" t="s">
        <v>1263</v>
      </c>
      <c r="C622" t="s">
        <v>1264</v>
      </c>
      <c r="D622" s="1">
        <v>4265</v>
      </c>
      <c r="E622" s="1">
        <v>8530</v>
      </c>
      <c r="F622" s="1">
        <v>8530</v>
      </c>
      <c r="G622" t="s">
        <v>10</v>
      </c>
      <c r="H622" t="s">
        <v>1256</v>
      </c>
      <c r="I622" t="str">
        <f t="shared" si="27"/>
        <v>70266</v>
      </c>
      <c r="J622">
        <f t="shared" si="28"/>
        <v>70266</v>
      </c>
      <c r="K622" t="str">
        <f t="shared" si="29"/>
        <v>SONDA FOLEY #10 2VIAS PEDIAT</v>
      </c>
    </row>
    <row r="623" spans="1:11">
      <c r="A623">
        <v>12084</v>
      </c>
      <c r="B623" t="s">
        <v>1265</v>
      </c>
      <c r="C623" t="s">
        <v>139</v>
      </c>
      <c r="D623" s="1">
        <v>4265</v>
      </c>
      <c r="E623" s="1">
        <v>102360</v>
      </c>
      <c r="F623" s="1">
        <v>102360</v>
      </c>
      <c r="G623" t="s">
        <v>10</v>
      </c>
      <c r="H623" t="s">
        <v>1266</v>
      </c>
      <c r="I623" t="str">
        <f t="shared" si="27"/>
        <v>12084</v>
      </c>
      <c r="J623">
        <f t="shared" si="28"/>
        <v>12084</v>
      </c>
      <c r="K623" t="str">
        <f t="shared" si="29"/>
        <v>SONDA FOLEY 2 VIAS # 12 PRECIS</v>
      </c>
    </row>
    <row r="624" spans="1:11">
      <c r="A624">
        <v>7650</v>
      </c>
      <c r="B624" t="s">
        <v>1267</v>
      </c>
      <c r="C624" t="s">
        <v>139</v>
      </c>
      <c r="D624" s="1">
        <v>4265</v>
      </c>
      <c r="E624" s="1">
        <v>268695</v>
      </c>
      <c r="F624" s="1">
        <v>268695</v>
      </c>
      <c r="G624" t="s">
        <v>10</v>
      </c>
      <c r="H624" t="s">
        <v>1266</v>
      </c>
      <c r="I624" t="str">
        <f t="shared" si="27"/>
        <v>07650</v>
      </c>
      <c r="J624">
        <f t="shared" si="28"/>
        <v>7650</v>
      </c>
      <c r="K624" t="str">
        <f t="shared" si="29"/>
        <v>SONDA FOLEY 2 VIAS # 14 PRECIS</v>
      </c>
    </row>
    <row r="625" spans="1:11">
      <c r="A625">
        <v>7652</v>
      </c>
      <c r="B625" t="s">
        <v>1268</v>
      </c>
      <c r="C625" t="s">
        <v>139</v>
      </c>
      <c r="D625" s="1">
        <v>4265</v>
      </c>
      <c r="E625" s="1">
        <v>507535</v>
      </c>
      <c r="F625" s="1">
        <v>507535</v>
      </c>
      <c r="G625" t="s">
        <v>10</v>
      </c>
      <c r="H625" t="s">
        <v>1266</v>
      </c>
      <c r="I625" t="str">
        <f t="shared" si="27"/>
        <v>07652</v>
      </c>
      <c r="J625">
        <f t="shared" si="28"/>
        <v>7652</v>
      </c>
      <c r="K625" t="str">
        <f t="shared" si="29"/>
        <v>SONDA FOLEY 2 VIAS # 16 PRECIS</v>
      </c>
    </row>
    <row r="626" spans="1:11">
      <c r="A626">
        <v>3741</v>
      </c>
      <c r="B626" t="s">
        <v>1269</v>
      </c>
      <c r="C626" t="s">
        <v>139</v>
      </c>
      <c r="D626" s="1">
        <v>4265</v>
      </c>
      <c r="E626" s="1">
        <v>1288030</v>
      </c>
      <c r="F626" s="1">
        <v>1288030</v>
      </c>
      <c r="G626" t="s">
        <v>10</v>
      </c>
      <c r="H626" t="s">
        <v>1266</v>
      </c>
      <c r="I626" t="str">
        <f t="shared" si="27"/>
        <v>03741</v>
      </c>
      <c r="J626">
        <f t="shared" si="28"/>
        <v>3741</v>
      </c>
      <c r="K626" t="str">
        <f t="shared" si="29"/>
        <v>SONDA FOLEY 2 VIAS # 18 PRECIS</v>
      </c>
    </row>
    <row r="627" spans="1:11">
      <c r="A627">
        <v>10573</v>
      </c>
      <c r="B627" t="s">
        <v>1270</v>
      </c>
      <c r="C627" t="s">
        <v>139</v>
      </c>
      <c r="D627" s="1">
        <v>4265</v>
      </c>
      <c r="E627" s="1">
        <v>127950</v>
      </c>
      <c r="F627" s="1">
        <v>127950</v>
      </c>
      <c r="G627" t="s">
        <v>10</v>
      </c>
      <c r="H627" t="s">
        <v>56</v>
      </c>
      <c r="I627" t="str">
        <f t="shared" si="27"/>
        <v>10573</v>
      </c>
      <c r="J627">
        <f t="shared" si="28"/>
        <v>10573</v>
      </c>
      <c r="K627" t="str">
        <f t="shared" si="29"/>
        <v>SONDA FOLEY 2 VIAS # 20 NUBENC</v>
      </c>
    </row>
    <row r="628" spans="1:11">
      <c r="A628">
        <v>1187</v>
      </c>
      <c r="B628" t="s">
        <v>1271</v>
      </c>
      <c r="C628" t="s">
        <v>139</v>
      </c>
      <c r="D628" s="1">
        <v>4265</v>
      </c>
      <c r="E628" s="1">
        <v>520330</v>
      </c>
      <c r="F628" s="1">
        <v>520330</v>
      </c>
      <c r="G628" t="s">
        <v>10</v>
      </c>
      <c r="H628" t="s">
        <v>1266</v>
      </c>
      <c r="I628" t="str">
        <f t="shared" si="27"/>
        <v>01187</v>
      </c>
      <c r="J628">
        <f t="shared" si="28"/>
        <v>1187</v>
      </c>
      <c r="K628" t="str">
        <f t="shared" si="29"/>
        <v>SONDA FOLEY 2 VIAS # 20 PRECIS</v>
      </c>
    </row>
    <row r="629" spans="1:11">
      <c r="A629">
        <v>1188</v>
      </c>
      <c r="B629" t="s">
        <v>1272</v>
      </c>
      <c r="C629" t="s">
        <v>139</v>
      </c>
      <c r="D629" s="1">
        <v>4265</v>
      </c>
      <c r="E629" s="1">
        <v>285755</v>
      </c>
      <c r="F629" s="1">
        <v>285755</v>
      </c>
      <c r="G629" t="s">
        <v>10</v>
      </c>
      <c r="H629" t="s">
        <v>1266</v>
      </c>
      <c r="I629" t="str">
        <f t="shared" si="27"/>
        <v>01188</v>
      </c>
      <c r="J629">
        <f t="shared" si="28"/>
        <v>1188</v>
      </c>
      <c r="K629" t="str">
        <f t="shared" si="29"/>
        <v>SONDA FOLEY 2 VIAS # 22 PRECIS</v>
      </c>
    </row>
    <row r="630" spans="1:11">
      <c r="A630">
        <v>71120</v>
      </c>
      <c r="B630" t="s">
        <v>1273</v>
      </c>
      <c r="C630" t="s">
        <v>139</v>
      </c>
      <c r="D630" s="1">
        <v>2039</v>
      </c>
      <c r="E630" s="1">
        <v>6117</v>
      </c>
      <c r="F630" s="1">
        <v>6117</v>
      </c>
      <c r="G630" t="s">
        <v>10</v>
      </c>
      <c r="H630" t="s">
        <v>1274</v>
      </c>
      <c r="I630" t="str">
        <f t="shared" si="27"/>
        <v>71120</v>
      </c>
      <c r="J630">
        <f t="shared" si="28"/>
        <v>71120</v>
      </c>
      <c r="K630" t="str">
        <f t="shared" si="29"/>
        <v>SONDA NASOGASTRICA #  8 MEDEX</v>
      </c>
    </row>
    <row r="631" spans="1:11">
      <c r="A631">
        <v>41596</v>
      </c>
      <c r="B631" t="s">
        <v>1275</v>
      </c>
      <c r="C631" t="s">
        <v>139</v>
      </c>
      <c r="D631" s="1">
        <v>2039</v>
      </c>
      <c r="E631" s="1">
        <v>6117</v>
      </c>
      <c r="F631" s="1">
        <v>6117</v>
      </c>
      <c r="G631" t="s">
        <v>10</v>
      </c>
      <c r="H631" t="s">
        <v>1276</v>
      </c>
      <c r="I631" t="str">
        <f t="shared" si="27"/>
        <v>41596</v>
      </c>
      <c r="J631">
        <f t="shared" si="28"/>
        <v>41596</v>
      </c>
      <c r="K631" t="str">
        <f t="shared" si="29"/>
        <v>SONDA NASOGASTRICA # 10 NUBENC</v>
      </c>
    </row>
    <row r="632" spans="1:11">
      <c r="A632">
        <v>10098</v>
      </c>
      <c r="B632" t="s">
        <v>1277</v>
      </c>
      <c r="C632" t="s">
        <v>139</v>
      </c>
      <c r="D632" s="1">
        <v>1334</v>
      </c>
      <c r="E632" s="1">
        <v>5336</v>
      </c>
      <c r="F632" s="1">
        <v>5336</v>
      </c>
      <c r="G632" t="s">
        <v>10</v>
      </c>
      <c r="H632" t="s">
        <v>1278</v>
      </c>
      <c r="I632" t="str">
        <f t="shared" si="27"/>
        <v>10098</v>
      </c>
      <c r="J632">
        <f t="shared" si="28"/>
        <v>10098</v>
      </c>
      <c r="K632" t="str">
        <f t="shared" si="29"/>
        <v>SONDA NASOGASTRICA LEVIN # 6</v>
      </c>
    </row>
    <row r="633" spans="1:11">
      <c r="A633">
        <v>11693</v>
      </c>
      <c r="B633" t="s">
        <v>1279</v>
      </c>
      <c r="C633" t="s">
        <v>139</v>
      </c>
      <c r="D633" s="1">
        <v>2039</v>
      </c>
      <c r="E633" s="1">
        <v>10195</v>
      </c>
      <c r="F633" s="1">
        <v>10195</v>
      </c>
      <c r="G633" t="s">
        <v>10</v>
      </c>
      <c r="H633" t="s">
        <v>1278</v>
      </c>
      <c r="I633" t="str">
        <f t="shared" si="27"/>
        <v>11693</v>
      </c>
      <c r="J633">
        <f t="shared" si="28"/>
        <v>11693</v>
      </c>
      <c r="K633" t="str">
        <f t="shared" si="29"/>
        <v>SONDA NASOGASTRICA LEVIN # 8</v>
      </c>
    </row>
    <row r="634" spans="1:11">
      <c r="A634">
        <v>20277</v>
      </c>
      <c r="B634" t="s">
        <v>1280</v>
      </c>
      <c r="C634" t="s">
        <v>139</v>
      </c>
      <c r="D634" s="1">
        <v>2039</v>
      </c>
      <c r="E634" s="1">
        <v>8156</v>
      </c>
      <c r="F634" s="1">
        <v>8156</v>
      </c>
      <c r="G634" t="s">
        <v>10</v>
      </c>
      <c r="H634" t="s">
        <v>1278</v>
      </c>
      <c r="I634" t="str">
        <f t="shared" si="27"/>
        <v>20277</v>
      </c>
      <c r="J634">
        <f t="shared" si="28"/>
        <v>20277</v>
      </c>
      <c r="K634" t="str">
        <f t="shared" si="29"/>
        <v>SONDA NASOGASTRICA LEVIN #10</v>
      </c>
    </row>
    <row r="635" spans="1:11">
      <c r="A635">
        <v>561</v>
      </c>
      <c r="B635" t="s">
        <v>1281</v>
      </c>
      <c r="C635" t="s">
        <v>139</v>
      </c>
      <c r="D635" s="1">
        <v>2039</v>
      </c>
      <c r="E635" s="1">
        <v>20390</v>
      </c>
      <c r="F635" s="1">
        <v>20390</v>
      </c>
      <c r="G635" t="s">
        <v>10</v>
      </c>
      <c r="H635" t="s">
        <v>1278</v>
      </c>
      <c r="I635" t="str">
        <f t="shared" si="27"/>
        <v>00561</v>
      </c>
      <c r="J635">
        <f t="shared" si="28"/>
        <v>561</v>
      </c>
      <c r="K635" t="str">
        <f t="shared" si="29"/>
        <v>SONDA NASOGASTRICA LEVIN #12</v>
      </c>
    </row>
    <row r="636" spans="1:11">
      <c r="A636">
        <v>943</v>
      </c>
      <c r="B636" t="s">
        <v>1282</v>
      </c>
      <c r="C636" t="s">
        <v>139</v>
      </c>
      <c r="D636" s="1">
        <v>2039</v>
      </c>
      <c r="E636" s="1">
        <v>50975</v>
      </c>
      <c r="F636" s="1">
        <v>50975</v>
      </c>
      <c r="G636" t="s">
        <v>10</v>
      </c>
      <c r="H636" t="s">
        <v>1278</v>
      </c>
      <c r="I636" t="str">
        <f t="shared" si="27"/>
        <v>00943</v>
      </c>
      <c r="J636">
        <f t="shared" si="28"/>
        <v>943</v>
      </c>
      <c r="K636" t="str">
        <f t="shared" si="29"/>
        <v>SONDA NASOGASTRICA LEVIN #14</v>
      </c>
    </row>
    <row r="637" spans="1:11">
      <c r="A637">
        <v>315</v>
      </c>
      <c r="B637" t="s">
        <v>1283</v>
      </c>
      <c r="C637" t="s">
        <v>139</v>
      </c>
      <c r="D637" s="1">
        <v>2039</v>
      </c>
      <c r="E637" s="1">
        <v>40780</v>
      </c>
      <c r="F637" s="1">
        <v>40780</v>
      </c>
      <c r="G637" t="s">
        <v>10</v>
      </c>
      <c r="H637" t="s">
        <v>1278</v>
      </c>
      <c r="I637" t="str">
        <f t="shared" si="27"/>
        <v>00315</v>
      </c>
      <c r="J637">
        <f t="shared" si="28"/>
        <v>315</v>
      </c>
      <c r="K637" t="str">
        <f t="shared" si="29"/>
        <v>SONDA NASOGASTRICA LEVIN #16</v>
      </c>
    </row>
    <row r="638" spans="1:11">
      <c r="A638">
        <v>316</v>
      </c>
      <c r="B638" t="s">
        <v>1284</v>
      </c>
      <c r="C638" t="s">
        <v>139</v>
      </c>
      <c r="D638" s="1">
        <v>2039</v>
      </c>
      <c r="E638" s="1">
        <v>38741</v>
      </c>
      <c r="F638" s="1">
        <v>38741</v>
      </c>
      <c r="G638" t="s">
        <v>10</v>
      </c>
      <c r="H638" t="s">
        <v>1278</v>
      </c>
      <c r="I638" t="str">
        <f t="shared" si="27"/>
        <v>00316</v>
      </c>
      <c r="J638">
        <f t="shared" si="28"/>
        <v>316</v>
      </c>
      <c r="K638" t="str">
        <f t="shared" si="29"/>
        <v>SONDA NASOGASTRICA LEVIN #18</v>
      </c>
    </row>
    <row r="639" spans="1:11">
      <c r="A639">
        <v>3011</v>
      </c>
      <c r="B639" t="s">
        <v>1285</v>
      </c>
      <c r="C639" t="s">
        <v>139</v>
      </c>
      <c r="D639" s="1">
        <v>2039</v>
      </c>
      <c r="E639" s="1">
        <v>12234</v>
      </c>
      <c r="F639" s="1">
        <v>12234</v>
      </c>
      <c r="G639" t="s">
        <v>10</v>
      </c>
      <c r="H639" t="s">
        <v>1278</v>
      </c>
      <c r="I639" t="str">
        <f t="shared" si="27"/>
        <v>03011</v>
      </c>
      <c r="J639">
        <f t="shared" si="28"/>
        <v>3011</v>
      </c>
      <c r="K639" t="str">
        <f t="shared" si="29"/>
        <v>SONDA NASOGASTRICA LEVIN #20</v>
      </c>
    </row>
    <row r="640" spans="1:11">
      <c r="A640">
        <v>53548</v>
      </c>
      <c r="B640" t="s">
        <v>1286</v>
      </c>
      <c r="C640" t="s">
        <v>139</v>
      </c>
      <c r="D640" s="1">
        <v>1297</v>
      </c>
      <c r="E640" s="1">
        <v>10376</v>
      </c>
      <c r="F640" s="1">
        <v>10376</v>
      </c>
      <c r="G640" t="s">
        <v>10</v>
      </c>
      <c r="H640" t="s">
        <v>1287</v>
      </c>
      <c r="I640" t="str">
        <f t="shared" si="27"/>
        <v>53548</v>
      </c>
      <c r="J640">
        <f t="shared" si="28"/>
        <v>53548</v>
      </c>
      <c r="K640" t="str">
        <f t="shared" si="29"/>
        <v>SONDA NELATON #  6 PRECISION</v>
      </c>
    </row>
    <row r="641" spans="1:11">
      <c r="A641">
        <v>53026</v>
      </c>
      <c r="B641" t="s">
        <v>1288</v>
      </c>
      <c r="C641" t="s">
        <v>158</v>
      </c>
      <c r="D641" s="1">
        <v>1297</v>
      </c>
      <c r="E641" s="1">
        <v>10376</v>
      </c>
      <c r="F641" s="1">
        <v>10376</v>
      </c>
      <c r="G641" t="s">
        <v>10</v>
      </c>
      <c r="H641" t="s">
        <v>1287</v>
      </c>
      <c r="I641" t="str">
        <f t="shared" si="27"/>
        <v>53026</v>
      </c>
      <c r="J641">
        <f t="shared" si="28"/>
        <v>53026</v>
      </c>
      <c r="K641" t="str">
        <f t="shared" si="29"/>
        <v>SONDA NELATON #  8 PRECISION</v>
      </c>
    </row>
    <row r="642" spans="1:11">
      <c r="A642">
        <v>10089</v>
      </c>
      <c r="B642" t="s">
        <v>1289</v>
      </c>
      <c r="C642" t="s">
        <v>139</v>
      </c>
      <c r="D642" s="1">
        <v>1297</v>
      </c>
      <c r="E642" s="1">
        <v>1140063</v>
      </c>
      <c r="F642" s="1">
        <v>1140063</v>
      </c>
      <c r="G642" t="s">
        <v>10</v>
      </c>
      <c r="H642" t="s">
        <v>1290</v>
      </c>
      <c r="I642" t="str">
        <f t="shared" si="27"/>
        <v>10089</v>
      </c>
      <c r="J642">
        <f t="shared" si="28"/>
        <v>10089</v>
      </c>
      <c r="K642" t="str">
        <f t="shared" si="29"/>
        <v>SONDA NELATON #  8 SHERLEG</v>
      </c>
    </row>
    <row r="643" spans="1:11">
      <c r="A643">
        <v>53027</v>
      </c>
      <c r="B643" t="s">
        <v>1291</v>
      </c>
      <c r="C643" t="s">
        <v>158</v>
      </c>
      <c r="D643" s="1">
        <v>1297</v>
      </c>
      <c r="E643" s="1">
        <v>132294</v>
      </c>
      <c r="F643" s="1">
        <v>132294</v>
      </c>
      <c r="G643" t="s">
        <v>10</v>
      </c>
      <c r="H643" t="s">
        <v>1287</v>
      </c>
      <c r="I643" t="str">
        <f t="shared" ref="I643:I706" si="30">TEXT(A643,"00000")</f>
        <v>53027</v>
      </c>
      <c r="J643">
        <f t="shared" ref="J643:J706" si="31">A643</f>
        <v>53027</v>
      </c>
      <c r="K643" t="str">
        <f t="shared" ref="K643:K706" si="32">B643</f>
        <v>SONDA NELATON # 10 PRECISION</v>
      </c>
    </row>
    <row r="644" spans="1:11">
      <c r="A644">
        <v>10091</v>
      </c>
      <c r="B644" t="s">
        <v>1292</v>
      </c>
      <c r="C644" t="s">
        <v>139</v>
      </c>
      <c r="D644" s="1">
        <v>1297</v>
      </c>
      <c r="E644" s="1">
        <v>93384</v>
      </c>
      <c r="F644" s="1">
        <v>93384</v>
      </c>
      <c r="G644" t="s">
        <v>10</v>
      </c>
      <c r="H644" t="s">
        <v>1290</v>
      </c>
      <c r="I644" t="str">
        <f t="shared" si="30"/>
        <v>10091</v>
      </c>
      <c r="J644">
        <f t="shared" si="31"/>
        <v>10091</v>
      </c>
      <c r="K644" t="str">
        <f t="shared" si="32"/>
        <v>SONDA NELATON # 10 SHERLEG</v>
      </c>
    </row>
    <row r="645" spans="1:11">
      <c r="A645">
        <v>3754</v>
      </c>
      <c r="B645" t="s">
        <v>1293</v>
      </c>
      <c r="C645" t="s">
        <v>139</v>
      </c>
      <c r="D645" s="1">
        <v>1297</v>
      </c>
      <c r="E645" s="1">
        <v>105057</v>
      </c>
      <c r="F645" s="1">
        <v>105057</v>
      </c>
      <c r="G645" t="s">
        <v>10</v>
      </c>
      <c r="H645" t="s">
        <v>1290</v>
      </c>
      <c r="I645" t="str">
        <f t="shared" si="30"/>
        <v>03754</v>
      </c>
      <c r="J645">
        <f t="shared" si="31"/>
        <v>3754</v>
      </c>
      <c r="K645" t="str">
        <f t="shared" si="32"/>
        <v>SONDA NELATON # 12 SHERLEG</v>
      </c>
    </row>
    <row r="646" spans="1:11">
      <c r="A646">
        <v>53029</v>
      </c>
      <c r="B646" t="s">
        <v>1294</v>
      </c>
      <c r="C646" t="s">
        <v>158</v>
      </c>
      <c r="D646" s="1">
        <v>1297</v>
      </c>
      <c r="E646" s="1">
        <v>5188</v>
      </c>
      <c r="F646" s="1">
        <v>5188</v>
      </c>
      <c r="G646" t="s">
        <v>10</v>
      </c>
      <c r="H646" t="s">
        <v>1287</v>
      </c>
      <c r="I646" t="str">
        <f t="shared" si="30"/>
        <v>53029</v>
      </c>
      <c r="J646">
        <f t="shared" si="31"/>
        <v>53029</v>
      </c>
      <c r="K646" t="str">
        <f t="shared" si="32"/>
        <v>SONDA NELATON # 14 PRECISION</v>
      </c>
    </row>
    <row r="647" spans="1:11">
      <c r="A647">
        <v>3755</v>
      </c>
      <c r="B647" t="s">
        <v>1295</v>
      </c>
      <c r="C647" t="s">
        <v>139</v>
      </c>
      <c r="D647" s="1">
        <v>1297</v>
      </c>
      <c r="E647" s="1">
        <v>29831</v>
      </c>
      <c r="F647" s="1">
        <v>29831</v>
      </c>
      <c r="G647" t="s">
        <v>10</v>
      </c>
      <c r="H647" t="s">
        <v>1290</v>
      </c>
      <c r="I647" t="str">
        <f t="shared" si="30"/>
        <v>03755</v>
      </c>
      <c r="J647">
        <f t="shared" si="31"/>
        <v>3755</v>
      </c>
      <c r="K647" t="str">
        <f t="shared" si="32"/>
        <v>SONDA NELATON # 14 SHERLEG</v>
      </c>
    </row>
    <row r="648" spans="1:11">
      <c r="A648">
        <v>41604</v>
      </c>
      <c r="B648" t="s">
        <v>1296</v>
      </c>
      <c r="C648" t="s">
        <v>139</v>
      </c>
      <c r="D648" s="1">
        <v>1297</v>
      </c>
      <c r="E648" s="1">
        <v>6485</v>
      </c>
      <c r="F648" s="1">
        <v>6485</v>
      </c>
      <c r="G648" t="s">
        <v>10</v>
      </c>
      <c r="H648" t="s">
        <v>56</v>
      </c>
      <c r="I648" t="str">
        <f t="shared" si="30"/>
        <v>41604</v>
      </c>
      <c r="J648">
        <f t="shared" si="31"/>
        <v>41604</v>
      </c>
      <c r="K648" t="str">
        <f t="shared" si="32"/>
        <v>SONDA NELATON # 16 NUBENCO</v>
      </c>
    </row>
    <row r="649" spans="1:11">
      <c r="A649">
        <v>3757</v>
      </c>
      <c r="B649" t="s">
        <v>1297</v>
      </c>
      <c r="C649" t="s">
        <v>139</v>
      </c>
      <c r="D649" s="1">
        <v>1297</v>
      </c>
      <c r="E649" s="1">
        <v>37613</v>
      </c>
      <c r="F649" s="1">
        <v>37613</v>
      </c>
      <c r="G649" t="s">
        <v>10</v>
      </c>
      <c r="H649" t="s">
        <v>1290</v>
      </c>
      <c r="I649" t="str">
        <f t="shared" si="30"/>
        <v>03757</v>
      </c>
      <c r="J649">
        <f t="shared" si="31"/>
        <v>3757</v>
      </c>
      <c r="K649" t="str">
        <f t="shared" si="32"/>
        <v>SONDA NELATON # 18 SHERLEG</v>
      </c>
    </row>
    <row r="650" spans="1:11">
      <c r="A650">
        <v>60720</v>
      </c>
      <c r="B650" t="s">
        <v>1298</v>
      </c>
      <c r="C650" t="s">
        <v>139</v>
      </c>
      <c r="D650" s="1">
        <v>4839</v>
      </c>
      <c r="E650" s="1">
        <v>169365</v>
      </c>
      <c r="F650" s="1">
        <v>169365</v>
      </c>
      <c r="G650" t="s">
        <v>10</v>
      </c>
      <c r="H650" t="s">
        <v>56</v>
      </c>
      <c r="I650" t="str">
        <f t="shared" si="30"/>
        <v>60720</v>
      </c>
      <c r="J650">
        <f t="shared" si="31"/>
        <v>60720</v>
      </c>
      <c r="K650" t="str">
        <f t="shared" si="32"/>
        <v>SONDA SUCCION #  6</v>
      </c>
    </row>
    <row r="651" spans="1:11">
      <c r="A651">
        <v>65855</v>
      </c>
      <c r="B651" t="s">
        <v>1299</v>
      </c>
      <c r="C651" t="s">
        <v>139</v>
      </c>
      <c r="D651" s="1">
        <v>2225</v>
      </c>
      <c r="E651" s="1">
        <v>55625</v>
      </c>
      <c r="F651" s="1">
        <v>55625</v>
      </c>
      <c r="G651" t="s">
        <v>10</v>
      </c>
      <c r="H651" t="s">
        <v>1300</v>
      </c>
      <c r="I651" t="str">
        <f t="shared" si="30"/>
        <v>65855</v>
      </c>
      <c r="J651">
        <f t="shared" si="31"/>
        <v>65855</v>
      </c>
      <c r="K651" t="str">
        <f t="shared" si="32"/>
        <v>SONDA SUCCION #  8 SHERLEG</v>
      </c>
    </row>
    <row r="652" spans="1:11">
      <c r="A652">
        <v>65111</v>
      </c>
      <c r="B652" t="s">
        <v>1301</v>
      </c>
      <c r="C652" t="s">
        <v>139</v>
      </c>
      <c r="D652" s="1">
        <v>2225</v>
      </c>
      <c r="E652" s="1">
        <v>146850</v>
      </c>
      <c r="F652" s="1">
        <v>146850</v>
      </c>
      <c r="G652" t="s">
        <v>10</v>
      </c>
      <c r="H652" t="s">
        <v>1300</v>
      </c>
      <c r="I652" t="str">
        <f t="shared" si="30"/>
        <v>65111</v>
      </c>
      <c r="J652">
        <f t="shared" si="31"/>
        <v>65111</v>
      </c>
      <c r="K652" t="str">
        <f t="shared" si="32"/>
        <v>SONDA SUCCION # 14 SHERLEG</v>
      </c>
    </row>
    <row r="653" spans="1:11">
      <c r="A653">
        <v>73285</v>
      </c>
      <c r="B653" t="s">
        <v>1302</v>
      </c>
      <c r="C653" t="s">
        <v>139</v>
      </c>
      <c r="D653" s="1">
        <v>2225</v>
      </c>
      <c r="E653" s="1">
        <v>6675</v>
      </c>
      <c r="F653" s="1">
        <v>6675</v>
      </c>
      <c r="G653" t="s">
        <v>10</v>
      </c>
      <c r="H653" t="s">
        <v>1300</v>
      </c>
      <c r="I653" t="str">
        <f t="shared" si="30"/>
        <v>73285</v>
      </c>
      <c r="J653">
        <f t="shared" si="31"/>
        <v>73285</v>
      </c>
      <c r="K653" t="str">
        <f t="shared" si="32"/>
        <v>SONDA SUCCION # 16 SHERLEG</v>
      </c>
    </row>
    <row r="654" spans="1:11">
      <c r="A654">
        <v>72455</v>
      </c>
      <c r="B654" t="s">
        <v>1303</v>
      </c>
      <c r="C654" t="s">
        <v>139</v>
      </c>
      <c r="D654" s="1">
        <v>4839</v>
      </c>
      <c r="E654" s="1">
        <v>4839</v>
      </c>
      <c r="F654" s="1">
        <v>4839</v>
      </c>
      <c r="G654" t="s">
        <v>10</v>
      </c>
      <c r="H654" t="s">
        <v>1300</v>
      </c>
      <c r="I654" t="str">
        <f t="shared" si="30"/>
        <v>72455</v>
      </c>
      <c r="J654">
        <f t="shared" si="31"/>
        <v>72455</v>
      </c>
      <c r="K654" t="str">
        <f t="shared" si="32"/>
        <v>SONDA SUCCION # 6 SHERLEG</v>
      </c>
    </row>
    <row r="655" spans="1:11">
      <c r="A655">
        <v>1217</v>
      </c>
      <c r="B655" t="s">
        <v>1304</v>
      </c>
      <c r="C655" t="s">
        <v>139</v>
      </c>
      <c r="D655" s="1">
        <v>16510.999899999999</v>
      </c>
      <c r="E655" s="1">
        <v>152622.68815126052</v>
      </c>
      <c r="F655" s="1">
        <v>181621</v>
      </c>
      <c r="G655" t="s">
        <v>10</v>
      </c>
      <c r="H655" t="s">
        <v>1305</v>
      </c>
      <c r="I655" t="str">
        <f t="shared" si="30"/>
        <v>01217</v>
      </c>
      <c r="J655">
        <f t="shared" si="31"/>
        <v>1217</v>
      </c>
      <c r="K655" t="str">
        <f t="shared" si="32"/>
        <v>SPINOCAN 26  3 1/2 BRAUN</v>
      </c>
    </row>
    <row r="656" spans="1:11">
      <c r="A656">
        <v>554</v>
      </c>
      <c r="B656" t="s">
        <v>1306</v>
      </c>
      <c r="C656" t="s">
        <v>468</v>
      </c>
      <c r="D656" s="1">
        <v>16510.999899999999</v>
      </c>
      <c r="E656" s="1">
        <v>194247.0576470588</v>
      </c>
      <c r="F656" s="1">
        <v>231154</v>
      </c>
      <c r="G656" t="s">
        <v>10</v>
      </c>
      <c r="H656" t="s">
        <v>1305</v>
      </c>
      <c r="I656" t="str">
        <f t="shared" si="30"/>
        <v>00554</v>
      </c>
      <c r="J656">
        <f t="shared" si="31"/>
        <v>554</v>
      </c>
      <c r="K656" t="str">
        <f t="shared" si="32"/>
        <v>SPINOCAN 27  3 1/2 BRAUN</v>
      </c>
    </row>
    <row r="657" spans="1:11">
      <c r="A657">
        <v>71121</v>
      </c>
      <c r="B657" t="s">
        <v>1307</v>
      </c>
      <c r="C657" t="s">
        <v>1308</v>
      </c>
      <c r="D657" s="1">
        <v>33278.35</v>
      </c>
      <c r="E657" s="1">
        <v>83895</v>
      </c>
      <c r="F657" s="1">
        <v>99835</v>
      </c>
      <c r="G657" t="s">
        <v>10</v>
      </c>
      <c r="H657" t="s">
        <v>1309</v>
      </c>
      <c r="I657" t="str">
        <f t="shared" si="30"/>
        <v>71121</v>
      </c>
      <c r="J657">
        <f t="shared" si="31"/>
        <v>71121</v>
      </c>
      <c r="K657" t="str">
        <f t="shared" si="32"/>
        <v>SUCCIONADOR POST/OPERA 500ml</v>
      </c>
    </row>
    <row r="658" spans="1:11">
      <c r="A658">
        <v>21128</v>
      </c>
      <c r="B658" t="s">
        <v>1310</v>
      </c>
      <c r="C658" t="s">
        <v>1311</v>
      </c>
      <c r="D658" s="1">
        <v>2200</v>
      </c>
      <c r="E658" s="1">
        <v>52800</v>
      </c>
      <c r="F658" s="1">
        <v>52800</v>
      </c>
      <c r="G658" t="s">
        <v>374</v>
      </c>
      <c r="H658" t="s">
        <v>1312</v>
      </c>
      <c r="I658" t="str">
        <f t="shared" si="30"/>
        <v>21128</v>
      </c>
      <c r="J658">
        <f t="shared" si="31"/>
        <v>21128</v>
      </c>
      <c r="K658" t="str">
        <f t="shared" si="32"/>
        <v>SUERO FISIOLOGICO GERCO RIFISO</v>
      </c>
    </row>
    <row r="659" spans="1:11">
      <c r="A659">
        <v>52754</v>
      </c>
      <c r="B659" t="s">
        <v>2250</v>
      </c>
      <c r="C659" t="s">
        <v>2251</v>
      </c>
      <c r="D659" s="1">
        <v>3362</v>
      </c>
      <c r="E659" s="1">
        <v>42846</v>
      </c>
      <c r="F659" s="1">
        <v>42846</v>
      </c>
      <c r="G659" t="s">
        <v>1313</v>
      </c>
      <c r="H659" t="s">
        <v>1314</v>
      </c>
      <c r="I659" t="str">
        <f t="shared" si="30"/>
        <v>52754</v>
      </c>
      <c r="J659">
        <f t="shared" si="31"/>
        <v>52754</v>
      </c>
      <c r="K659" t="str">
        <f t="shared" si="32"/>
        <v>SULFADIAZINA PLATA CR  COAS</v>
      </c>
    </row>
    <row r="660" spans="1:11">
      <c r="A660">
        <v>59169</v>
      </c>
      <c r="B660" t="s">
        <v>2418</v>
      </c>
      <c r="C660" t="s">
        <v>2419</v>
      </c>
      <c r="D660" s="1">
        <v>3640</v>
      </c>
      <c r="E660" s="1">
        <v>356720</v>
      </c>
      <c r="F660" s="1">
        <v>356720</v>
      </c>
      <c r="G660" t="s">
        <v>1313</v>
      </c>
      <c r="H660" t="s">
        <v>1315</v>
      </c>
      <c r="I660" t="str">
        <f t="shared" si="30"/>
        <v>59169</v>
      </c>
      <c r="J660">
        <f t="shared" si="31"/>
        <v>59169</v>
      </c>
      <c r="K660" t="str">
        <f t="shared" si="32"/>
        <v xml:space="preserve">SULFADIAZINA PLATA CR  </v>
      </c>
    </row>
    <row r="661" spans="1:11">
      <c r="A661">
        <v>61152</v>
      </c>
      <c r="B661" t="s">
        <v>2317</v>
      </c>
      <c r="C661" t="s">
        <v>1316</v>
      </c>
      <c r="D661" s="1">
        <v>92</v>
      </c>
      <c r="E661" s="1">
        <v>155480</v>
      </c>
      <c r="F661" s="1">
        <v>155480</v>
      </c>
      <c r="G661" t="s">
        <v>1317</v>
      </c>
      <c r="H661" t="s">
        <v>1318</v>
      </c>
      <c r="I661" t="str">
        <f t="shared" si="30"/>
        <v>61152</v>
      </c>
      <c r="J661">
        <f t="shared" si="31"/>
        <v>61152</v>
      </c>
      <c r="K661" t="str">
        <f t="shared" si="32"/>
        <v xml:space="preserve">SULFATO FE 300mgTAB </v>
      </c>
    </row>
    <row r="662" spans="1:11">
      <c r="A662">
        <v>31157</v>
      </c>
      <c r="B662" t="s">
        <v>2330</v>
      </c>
      <c r="C662" t="s">
        <v>2055</v>
      </c>
      <c r="D662" s="1">
        <v>92</v>
      </c>
      <c r="E662" s="1">
        <v>674360</v>
      </c>
      <c r="F662" s="1">
        <v>674360</v>
      </c>
      <c r="G662" t="s">
        <v>1317</v>
      </c>
      <c r="H662" t="s">
        <v>1319</v>
      </c>
      <c r="I662" t="str">
        <f t="shared" si="30"/>
        <v>31157</v>
      </c>
      <c r="J662">
        <f t="shared" si="31"/>
        <v>31157</v>
      </c>
      <c r="K662" t="str">
        <f t="shared" si="32"/>
        <v xml:space="preserve">SULFATO FE 300mgTAB  </v>
      </c>
    </row>
    <row r="663" spans="1:11">
      <c r="A663">
        <v>40508</v>
      </c>
      <c r="B663" t="s">
        <v>2330</v>
      </c>
      <c r="C663" t="s">
        <v>2305</v>
      </c>
      <c r="D663" s="1">
        <v>92</v>
      </c>
      <c r="E663" s="1">
        <v>138000</v>
      </c>
      <c r="F663" s="1">
        <v>138000</v>
      </c>
      <c r="G663" t="s">
        <v>1317</v>
      </c>
      <c r="H663" t="s">
        <v>1320</v>
      </c>
      <c r="I663" t="str">
        <f t="shared" si="30"/>
        <v>40508</v>
      </c>
      <c r="J663">
        <f t="shared" si="31"/>
        <v>40508</v>
      </c>
      <c r="K663" t="str">
        <f t="shared" si="32"/>
        <v xml:space="preserve">SULFATO FE 300mgTAB  </v>
      </c>
    </row>
    <row r="664" spans="1:11">
      <c r="A664">
        <v>10368</v>
      </c>
      <c r="B664" t="s">
        <v>2317</v>
      </c>
      <c r="C664" t="s">
        <v>875</v>
      </c>
      <c r="D664" s="1">
        <v>92</v>
      </c>
      <c r="E664" s="1">
        <v>772984</v>
      </c>
      <c r="F664" s="1">
        <v>772984</v>
      </c>
      <c r="G664" t="s">
        <v>1317</v>
      </c>
      <c r="H664" t="s">
        <v>1320</v>
      </c>
      <c r="I664" t="str">
        <f t="shared" si="30"/>
        <v>10368</v>
      </c>
      <c r="J664">
        <f t="shared" si="31"/>
        <v>10368</v>
      </c>
      <c r="K664" t="str">
        <f t="shared" si="32"/>
        <v xml:space="preserve">SULFATO FE 300mgTAB </v>
      </c>
    </row>
    <row r="665" spans="1:11">
      <c r="A665">
        <v>14622</v>
      </c>
      <c r="B665" t="s">
        <v>2318</v>
      </c>
      <c r="C665" t="s">
        <v>2154</v>
      </c>
      <c r="D665" s="1">
        <v>2390</v>
      </c>
      <c r="E665" s="1">
        <v>4780</v>
      </c>
      <c r="F665" s="1">
        <v>4780</v>
      </c>
      <c r="G665" t="s">
        <v>1317</v>
      </c>
      <c r="H665" t="s">
        <v>1321</v>
      </c>
      <c r="I665" t="str">
        <f t="shared" si="30"/>
        <v>14622</v>
      </c>
      <c r="J665">
        <f t="shared" si="31"/>
        <v>14622</v>
      </c>
      <c r="K665" t="str">
        <f t="shared" si="32"/>
        <v xml:space="preserve">SULFATO FE GOTAS  </v>
      </c>
    </row>
    <row r="666" spans="1:11">
      <c r="A666">
        <v>41164</v>
      </c>
      <c r="B666" t="s">
        <v>2462</v>
      </c>
      <c r="C666" t="s">
        <v>1322</v>
      </c>
      <c r="D666" s="1">
        <v>864</v>
      </c>
      <c r="E666" s="1">
        <v>133920</v>
      </c>
      <c r="F666" s="1">
        <v>133920</v>
      </c>
      <c r="G666" t="s">
        <v>1323</v>
      </c>
      <c r="H666" t="s">
        <v>1324</v>
      </c>
      <c r="I666" t="str">
        <f t="shared" si="30"/>
        <v>41164</v>
      </c>
      <c r="J666">
        <f t="shared" si="31"/>
        <v>41164</v>
      </c>
      <c r="K666" t="str">
        <f t="shared" si="32"/>
        <v>SULFATO MAGNESIA AMP N</v>
      </c>
    </row>
    <row r="667" spans="1:11">
      <c r="A667">
        <v>72397</v>
      </c>
      <c r="B667" t="s">
        <v>1325</v>
      </c>
      <c r="C667" t="s">
        <v>39</v>
      </c>
      <c r="D667" s="1">
        <v>864</v>
      </c>
      <c r="E667" s="1">
        <v>258336</v>
      </c>
      <c r="F667" s="1">
        <v>258336</v>
      </c>
      <c r="G667" t="s">
        <v>1326</v>
      </c>
      <c r="H667" t="s">
        <v>1327</v>
      </c>
      <c r="I667" t="str">
        <f t="shared" si="30"/>
        <v>72397</v>
      </c>
      <c r="J667">
        <f t="shared" si="31"/>
        <v>72397</v>
      </c>
      <c r="K667" t="str">
        <f t="shared" si="32"/>
        <v>SULFATO MAGNESIO 20%AMP RYAN</v>
      </c>
    </row>
    <row r="668" spans="1:11">
      <c r="A668">
        <v>4509</v>
      </c>
      <c r="B668" t="s">
        <v>1328</v>
      </c>
      <c r="C668" t="s">
        <v>2371</v>
      </c>
      <c r="D668" s="1">
        <v>57200</v>
      </c>
      <c r="E668" s="1">
        <v>228800</v>
      </c>
      <c r="F668" s="1">
        <v>228800</v>
      </c>
      <c r="G668" t="s">
        <v>1329</v>
      </c>
      <c r="H668" t="s">
        <v>1330</v>
      </c>
      <c r="I668" t="str">
        <f t="shared" si="30"/>
        <v>04509</v>
      </c>
      <c r="J668">
        <f t="shared" si="31"/>
        <v>4509</v>
      </c>
      <c r="K668" t="str">
        <f t="shared" si="32"/>
        <v>SULTAMICILINA 375mgTAB LASANT*</v>
      </c>
    </row>
    <row r="669" spans="1:11">
      <c r="A669">
        <v>68703</v>
      </c>
      <c r="B669" t="s">
        <v>1331</v>
      </c>
      <c r="C669" t="s">
        <v>1332</v>
      </c>
      <c r="D669" s="1">
        <v>90312</v>
      </c>
      <c r="E669" s="1">
        <v>6412152</v>
      </c>
      <c r="F669" s="1">
        <v>6412152</v>
      </c>
      <c r="G669" t="s">
        <v>1333</v>
      </c>
      <c r="H669" t="s">
        <v>1334</v>
      </c>
      <c r="I669" t="str">
        <f t="shared" si="30"/>
        <v>68703</v>
      </c>
      <c r="J669">
        <f t="shared" si="31"/>
        <v>68703</v>
      </c>
      <c r="K669" t="str">
        <f t="shared" si="32"/>
        <v>SUPRAGEL USO TOPICO</v>
      </c>
    </row>
    <row r="670" spans="1:11">
      <c r="A670">
        <v>47760</v>
      </c>
      <c r="B670" t="s">
        <v>1335</v>
      </c>
      <c r="C670" t="s">
        <v>988</v>
      </c>
      <c r="D670" s="1">
        <v>11006.999900000001</v>
      </c>
      <c r="E670" s="1">
        <v>610472.26336134446</v>
      </c>
      <c r="F670" s="1">
        <v>726462</v>
      </c>
      <c r="G670" t="s">
        <v>10</v>
      </c>
      <c r="H670" t="s">
        <v>56</v>
      </c>
      <c r="I670" t="str">
        <f t="shared" si="30"/>
        <v>47760</v>
      </c>
      <c r="J670">
        <f t="shared" si="31"/>
        <v>47760</v>
      </c>
      <c r="K670" t="str">
        <f t="shared" si="32"/>
        <v>TAPABOCAS AZUL MV *</v>
      </c>
    </row>
    <row r="671" spans="1:11">
      <c r="A671">
        <v>72148</v>
      </c>
      <c r="B671" t="s">
        <v>1336</v>
      </c>
      <c r="C671" t="s">
        <v>1337</v>
      </c>
      <c r="D671" s="1">
        <v>11007</v>
      </c>
      <c r="E671" s="1">
        <v>308196</v>
      </c>
      <c r="F671" s="1">
        <v>308196</v>
      </c>
      <c r="G671" t="s">
        <v>10</v>
      </c>
      <c r="H671" t="s">
        <v>11</v>
      </c>
      <c r="I671" t="str">
        <f t="shared" si="30"/>
        <v>72148</v>
      </c>
      <c r="J671">
        <f t="shared" si="31"/>
        <v>72148</v>
      </c>
      <c r="K671" t="str">
        <f t="shared" si="32"/>
        <v>TAPABOCAS AZUL R&amp;P*</v>
      </c>
    </row>
    <row r="672" spans="1:11">
      <c r="A672">
        <v>72216</v>
      </c>
      <c r="B672" t="s">
        <v>1338</v>
      </c>
      <c r="C672" t="s">
        <v>1339</v>
      </c>
      <c r="D672" s="1">
        <v>11007</v>
      </c>
      <c r="E672" s="1">
        <v>220140</v>
      </c>
      <c r="F672" s="1">
        <v>220140</v>
      </c>
      <c r="G672" t="s">
        <v>10</v>
      </c>
      <c r="H672" t="s">
        <v>11</v>
      </c>
      <c r="I672" t="str">
        <f t="shared" si="30"/>
        <v>72216</v>
      </c>
      <c r="J672">
        <f t="shared" si="31"/>
        <v>72216</v>
      </c>
      <c r="K672" t="str">
        <f t="shared" si="32"/>
        <v>TAPABOCAS BLANCO E/IND*</v>
      </c>
    </row>
    <row r="673" spans="1:11">
      <c r="A673">
        <v>72146</v>
      </c>
      <c r="B673" t="s">
        <v>1340</v>
      </c>
      <c r="C673" t="s">
        <v>988</v>
      </c>
      <c r="D673" s="1">
        <v>11007</v>
      </c>
      <c r="E673" s="1">
        <v>759483</v>
      </c>
      <c r="F673" s="1">
        <v>759483</v>
      </c>
      <c r="G673" t="s">
        <v>10</v>
      </c>
      <c r="H673" t="s">
        <v>11</v>
      </c>
      <c r="I673" t="str">
        <f t="shared" si="30"/>
        <v>72146</v>
      </c>
      <c r="J673">
        <f t="shared" si="31"/>
        <v>72146</v>
      </c>
      <c r="K673" t="str">
        <f t="shared" si="32"/>
        <v>TAPABOCAS BLNCO E/IND R&amp;P*</v>
      </c>
    </row>
    <row r="674" spans="1:11">
      <c r="A674">
        <v>40741</v>
      </c>
      <c r="B674" t="s">
        <v>1341</v>
      </c>
      <c r="C674" t="s">
        <v>988</v>
      </c>
      <c r="D674" s="1">
        <v>11006.999900000001</v>
      </c>
      <c r="E674" s="1">
        <v>147993.27596638654</v>
      </c>
      <c r="F674" s="1">
        <v>176112</v>
      </c>
      <c r="G674" t="s">
        <v>10</v>
      </c>
      <c r="H674" t="s">
        <v>1342</v>
      </c>
      <c r="I674" t="str">
        <f t="shared" si="30"/>
        <v>40741</v>
      </c>
      <c r="J674">
        <f t="shared" si="31"/>
        <v>40741</v>
      </c>
      <c r="K674" t="str">
        <f t="shared" si="32"/>
        <v>TAPABOCAS ELAS/AZUL * MEDISPO</v>
      </c>
    </row>
    <row r="675" spans="1:11">
      <c r="A675">
        <v>72027</v>
      </c>
      <c r="B675" t="s">
        <v>1343</v>
      </c>
      <c r="C675" t="s">
        <v>139</v>
      </c>
      <c r="D675" s="1">
        <v>5337</v>
      </c>
      <c r="E675" s="1">
        <v>11004894</v>
      </c>
      <c r="F675" s="1">
        <v>11004894</v>
      </c>
      <c r="G675" t="s">
        <v>10</v>
      </c>
      <c r="H675" t="s">
        <v>11</v>
      </c>
      <c r="I675" t="str">
        <f t="shared" si="30"/>
        <v>72027</v>
      </c>
      <c r="J675">
        <f t="shared" si="31"/>
        <v>72027</v>
      </c>
      <c r="K675" t="str">
        <f t="shared" si="32"/>
        <v>TAPABOCAS KN95</v>
      </c>
    </row>
    <row r="676" spans="1:11">
      <c r="A676">
        <v>71232</v>
      </c>
      <c r="B676" t="s">
        <v>1344</v>
      </c>
      <c r="C676" t="s">
        <v>1345</v>
      </c>
      <c r="D676" s="1">
        <v>5336.9998999999998</v>
      </c>
      <c r="E676" s="1">
        <v>1399280.6460504201</v>
      </c>
      <c r="F676" s="1">
        <v>1665144</v>
      </c>
      <c r="G676" t="s">
        <v>10</v>
      </c>
      <c r="H676" t="s">
        <v>11</v>
      </c>
      <c r="I676" t="str">
        <f t="shared" si="30"/>
        <v>71232</v>
      </c>
      <c r="J676">
        <f t="shared" si="31"/>
        <v>71232</v>
      </c>
      <c r="K676" t="str">
        <f t="shared" si="32"/>
        <v>TAPABOCAS MTERIAL PARTICUL N95</v>
      </c>
    </row>
    <row r="677" spans="1:11">
      <c r="A677">
        <v>71422</v>
      </c>
      <c r="B677" t="s">
        <v>1346</v>
      </c>
      <c r="C677" t="s">
        <v>139</v>
      </c>
      <c r="D677" s="1">
        <v>5337</v>
      </c>
      <c r="E677" s="1">
        <v>2374965</v>
      </c>
      <c r="F677" s="1">
        <v>2374965</v>
      </c>
      <c r="G677" t="s">
        <v>10</v>
      </c>
      <c r="H677" t="s">
        <v>11</v>
      </c>
      <c r="I677" t="str">
        <f t="shared" si="30"/>
        <v>71422</v>
      </c>
      <c r="J677">
        <f t="shared" si="31"/>
        <v>71422</v>
      </c>
      <c r="K677" t="str">
        <f t="shared" si="32"/>
        <v>TAPABOCAS N95 NITTA</v>
      </c>
    </row>
    <row r="678" spans="1:11">
      <c r="A678">
        <v>68691</v>
      </c>
      <c r="B678" t="s">
        <v>1347</v>
      </c>
      <c r="C678" t="s">
        <v>1348</v>
      </c>
      <c r="D678" s="1">
        <v>741</v>
      </c>
      <c r="E678" s="1">
        <v>2371200</v>
      </c>
      <c r="F678" s="1">
        <v>2371200</v>
      </c>
      <c r="G678" t="s">
        <v>10</v>
      </c>
      <c r="H678" t="s">
        <v>1349</v>
      </c>
      <c r="I678" t="str">
        <f t="shared" si="30"/>
        <v>68691</v>
      </c>
      <c r="J678">
        <f t="shared" si="31"/>
        <v>68691</v>
      </c>
      <c r="K678" t="str">
        <f t="shared" si="32"/>
        <v>TAPON HEPARINIZADO AMARILLO</v>
      </c>
    </row>
    <row r="679" spans="1:11">
      <c r="A679">
        <v>72994</v>
      </c>
      <c r="B679" t="s">
        <v>1350</v>
      </c>
      <c r="C679" t="s">
        <v>39</v>
      </c>
      <c r="D679" s="1">
        <v>741</v>
      </c>
      <c r="E679" s="1">
        <v>1000350</v>
      </c>
      <c r="F679" s="1">
        <v>1000350</v>
      </c>
      <c r="G679" t="s">
        <v>10</v>
      </c>
      <c r="H679" t="s">
        <v>1351</v>
      </c>
      <c r="I679" t="str">
        <f t="shared" si="30"/>
        <v>72994</v>
      </c>
      <c r="J679">
        <f t="shared" si="31"/>
        <v>72994</v>
      </c>
      <c r="K679" t="str">
        <f t="shared" si="32"/>
        <v>TAPON HEPARINIZADO LIFE CARE</v>
      </c>
    </row>
    <row r="680" spans="1:11">
      <c r="A680">
        <v>69732</v>
      </c>
      <c r="B680" t="s">
        <v>2252</v>
      </c>
      <c r="C680" t="s">
        <v>2253</v>
      </c>
      <c r="D680" s="1">
        <v>25117</v>
      </c>
      <c r="E680" s="1">
        <v>8288610</v>
      </c>
      <c r="F680" s="1">
        <v>8288610</v>
      </c>
      <c r="G680" t="s">
        <v>494</v>
      </c>
      <c r="H680" t="s">
        <v>1352</v>
      </c>
      <c r="I680" t="str">
        <f t="shared" si="30"/>
        <v>69732</v>
      </c>
      <c r="J680">
        <f t="shared" si="31"/>
        <v>69732</v>
      </c>
      <c r="K680" t="str">
        <f t="shared" si="32"/>
        <v xml:space="preserve">TENOFOVIR+ENTRI 300/200 </v>
      </c>
    </row>
    <row r="681" spans="1:11">
      <c r="A681">
        <v>54881</v>
      </c>
      <c r="B681" t="s">
        <v>2254</v>
      </c>
      <c r="C681" t="s">
        <v>2255</v>
      </c>
      <c r="D681" s="1">
        <v>264</v>
      </c>
      <c r="E681" s="1">
        <v>3696</v>
      </c>
      <c r="F681" s="1">
        <v>3696</v>
      </c>
      <c r="G681" t="s">
        <v>1353</v>
      </c>
      <c r="H681" t="s">
        <v>1354</v>
      </c>
      <c r="I681" t="str">
        <f t="shared" si="30"/>
        <v>54881</v>
      </c>
      <c r="J681">
        <f t="shared" si="31"/>
        <v>54881</v>
      </c>
      <c r="K681" t="str">
        <f t="shared" si="32"/>
        <v>TEOFILINA 300mgCAP RT  NOVA</v>
      </c>
    </row>
    <row r="682" spans="1:11">
      <c r="A682">
        <v>68898</v>
      </c>
      <c r="B682" t="s">
        <v>1355</v>
      </c>
      <c r="C682" t="s">
        <v>139</v>
      </c>
      <c r="D682" s="1">
        <v>7168.9998999999998</v>
      </c>
      <c r="E682" s="1">
        <v>6024.3696638655465</v>
      </c>
      <c r="F682" s="1">
        <v>7169</v>
      </c>
      <c r="G682" t="s">
        <v>10</v>
      </c>
      <c r="H682" t="s">
        <v>11</v>
      </c>
      <c r="I682" t="str">
        <f t="shared" si="30"/>
        <v>68898</v>
      </c>
      <c r="J682">
        <f t="shared" si="31"/>
        <v>68898</v>
      </c>
      <c r="K682" t="str">
        <f t="shared" si="32"/>
        <v>TERMOMETRO DIGITAL MV</v>
      </c>
    </row>
    <row r="683" spans="1:11">
      <c r="A683">
        <v>6066</v>
      </c>
      <c r="B683" t="s">
        <v>2345</v>
      </c>
      <c r="C683" t="s">
        <v>2256</v>
      </c>
      <c r="D683" s="1">
        <v>5600</v>
      </c>
      <c r="E683" s="1">
        <v>985600</v>
      </c>
      <c r="F683" s="1">
        <v>985600</v>
      </c>
      <c r="G683" t="s">
        <v>1356</v>
      </c>
      <c r="H683" t="s">
        <v>1357</v>
      </c>
      <c r="I683" t="str">
        <f t="shared" si="30"/>
        <v>06066</v>
      </c>
      <c r="J683">
        <f t="shared" si="31"/>
        <v>6066</v>
      </c>
      <c r="K683" t="str">
        <f t="shared" si="32"/>
        <v xml:space="preserve">TIAMINA 10mlAMP  </v>
      </c>
    </row>
    <row r="684" spans="1:11">
      <c r="A684">
        <v>30133</v>
      </c>
      <c r="B684" t="s">
        <v>2346</v>
      </c>
      <c r="C684" t="s">
        <v>1316</v>
      </c>
      <c r="D684" s="1">
        <v>196</v>
      </c>
      <c r="E684" s="1">
        <v>71512</v>
      </c>
      <c r="F684" s="1">
        <v>71512</v>
      </c>
      <c r="G684" t="s">
        <v>1356</v>
      </c>
      <c r="H684" t="s">
        <v>1358</v>
      </c>
      <c r="I684" t="str">
        <f t="shared" si="30"/>
        <v>30133</v>
      </c>
      <c r="J684">
        <f t="shared" si="31"/>
        <v>30133</v>
      </c>
      <c r="K684" t="str">
        <f t="shared" si="32"/>
        <v xml:space="preserve">TIAMINA 300mgTAB </v>
      </c>
    </row>
    <row r="685" spans="1:11">
      <c r="A685">
        <v>50716</v>
      </c>
      <c r="B685" t="s">
        <v>2347</v>
      </c>
      <c r="C685" t="s">
        <v>2055</v>
      </c>
      <c r="D685" s="1">
        <v>224</v>
      </c>
      <c r="E685" s="1">
        <v>59136</v>
      </c>
      <c r="F685" s="1">
        <v>59136</v>
      </c>
      <c r="G685" t="s">
        <v>1356</v>
      </c>
      <c r="H685" t="s">
        <v>1359</v>
      </c>
      <c r="I685" t="str">
        <f t="shared" si="30"/>
        <v>50716</v>
      </c>
      <c r="J685">
        <f t="shared" si="31"/>
        <v>50716</v>
      </c>
      <c r="K685" t="str">
        <f t="shared" si="32"/>
        <v xml:space="preserve">TIAMINA 300mgTAB  </v>
      </c>
    </row>
    <row r="686" spans="1:11">
      <c r="A686">
        <v>67962</v>
      </c>
      <c r="B686" t="s">
        <v>2348</v>
      </c>
      <c r="C686" t="s">
        <v>2257</v>
      </c>
      <c r="D686" s="1">
        <v>144</v>
      </c>
      <c r="E686" s="1">
        <v>12096</v>
      </c>
      <c r="F686" s="1">
        <v>12096</v>
      </c>
      <c r="G686" t="s">
        <v>1360</v>
      </c>
      <c r="H686" t="s">
        <v>1361</v>
      </c>
      <c r="I686" t="str">
        <f t="shared" si="30"/>
        <v>67962</v>
      </c>
      <c r="J686">
        <f t="shared" si="31"/>
        <v>67962</v>
      </c>
      <c r="K686" t="str">
        <f t="shared" si="32"/>
        <v xml:space="preserve">TINIDAZOL 500mgTAB </v>
      </c>
    </row>
    <row r="687" spans="1:11">
      <c r="A687">
        <v>70204</v>
      </c>
      <c r="B687" t="s">
        <v>1362</v>
      </c>
      <c r="C687" t="s">
        <v>1363</v>
      </c>
      <c r="D687" s="1">
        <v>23620.999899999999</v>
      </c>
      <c r="E687" s="1">
        <v>198495.79747899159</v>
      </c>
      <c r="F687" s="1">
        <v>236210</v>
      </c>
      <c r="G687" t="s">
        <v>10</v>
      </c>
      <c r="H687" t="s">
        <v>1219</v>
      </c>
      <c r="I687" t="str">
        <f t="shared" si="30"/>
        <v>70204</v>
      </c>
      <c r="J687">
        <f t="shared" si="31"/>
        <v>70204</v>
      </c>
      <c r="K687" t="str">
        <f t="shared" si="32"/>
        <v>TIRAS METLICAS ADACO MACRODENT</v>
      </c>
    </row>
    <row r="688" spans="1:11">
      <c r="A688">
        <v>71130</v>
      </c>
      <c r="B688" t="s">
        <v>1364</v>
      </c>
      <c r="C688" t="s">
        <v>1058</v>
      </c>
      <c r="D688" s="1">
        <v>35602.999900000003</v>
      </c>
      <c r="E688" s="1">
        <v>59836.974621848742</v>
      </c>
      <c r="F688" s="1">
        <v>71206</v>
      </c>
      <c r="G688" t="s">
        <v>10</v>
      </c>
      <c r="H688" t="s">
        <v>1365</v>
      </c>
      <c r="I688" t="str">
        <f t="shared" si="30"/>
        <v>71130</v>
      </c>
      <c r="J688">
        <f t="shared" si="31"/>
        <v>71130</v>
      </c>
      <c r="K688" t="str">
        <f t="shared" si="32"/>
        <v>TIRAS POLIESTER LIJA FAVA*</v>
      </c>
    </row>
    <row r="689" spans="1:11">
      <c r="A689">
        <v>52416</v>
      </c>
      <c r="B689" t="s">
        <v>2420</v>
      </c>
      <c r="C689" t="s">
        <v>2258</v>
      </c>
      <c r="D689" s="1">
        <v>84</v>
      </c>
      <c r="E689" s="1">
        <v>17136</v>
      </c>
      <c r="F689" s="1">
        <v>17136</v>
      </c>
      <c r="G689" t="s">
        <v>858</v>
      </c>
      <c r="H689" t="s">
        <v>1366</v>
      </c>
      <c r="I689" t="str">
        <f t="shared" si="30"/>
        <v>52416</v>
      </c>
      <c r="J689">
        <f t="shared" si="31"/>
        <v>52416</v>
      </c>
      <c r="K689" t="str">
        <f t="shared" si="32"/>
        <v>TIROXIN  50mcgTAB  SIE</v>
      </c>
    </row>
    <row r="690" spans="1:11">
      <c r="A690">
        <v>63795</v>
      </c>
      <c r="B690" t="s">
        <v>2421</v>
      </c>
      <c r="C690" t="s">
        <v>2258</v>
      </c>
      <c r="D690" s="1">
        <v>88</v>
      </c>
      <c r="E690" s="1">
        <v>5632</v>
      </c>
      <c r="F690" s="1">
        <v>5632</v>
      </c>
      <c r="G690" t="s">
        <v>858</v>
      </c>
      <c r="H690" t="s">
        <v>1367</v>
      </c>
      <c r="I690" t="str">
        <f t="shared" si="30"/>
        <v>63795</v>
      </c>
      <c r="J690">
        <f t="shared" si="31"/>
        <v>63795</v>
      </c>
      <c r="K690" t="str">
        <f t="shared" si="32"/>
        <v>TIROXIN 100mcgTAB  SIE</v>
      </c>
    </row>
    <row r="691" spans="1:11">
      <c r="A691">
        <v>52246</v>
      </c>
      <c r="B691" t="s">
        <v>2259</v>
      </c>
      <c r="C691" t="s">
        <v>2260</v>
      </c>
      <c r="D691" s="1">
        <v>1309050</v>
      </c>
      <c r="E691" s="1">
        <v>15708600</v>
      </c>
      <c r="F691" s="1">
        <v>15708600</v>
      </c>
      <c r="G691" t="s">
        <v>1368</v>
      </c>
      <c r="H691" t="s">
        <v>1369</v>
      </c>
      <c r="I691" t="str">
        <f t="shared" si="30"/>
        <v>52246</v>
      </c>
      <c r="J691">
        <f t="shared" si="31"/>
        <v>52246</v>
      </c>
      <c r="K691" t="str">
        <f t="shared" si="32"/>
        <v>TIVICAY 50mgTAB  GLAXO *</v>
      </c>
    </row>
    <row r="692" spans="1:11">
      <c r="A692">
        <v>71908</v>
      </c>
      <c r="B692" t="s">
        <v>1370</v>
      </c>
      <c r="C692" t="s">
        <v>1371</v>
      </c>
      <c r="D692" s="1">
        <v>74285</v>
      </c>
      <c r="E692" s="1">
        <v>5348520</v>
      </c>
      <c r="F692" s="1">
        <v>5348520</v>
      </c>
      <c r="G692" t="s">
        <v>10</v>
      </c>
      <c r="H692" t="s">
        <v>11</v>
      </c>
      <c r="I692" t="str">
        <f t="shared" si="30"/>
        <v>71908</v>
      </c>
      <c r="J692">
        <f t="shared" si="31"/>
        <v>71908</v>
      </c>
      <c r="K692" t="str">
        <f t="shared" si="32"/>
        <v>TRAJE PROTEC RIESGO BIOL DESE</v>
      </c>
    </row>
    <row r="693" spans="1:11">
      <c r="A693">
        <v>72634</v>
      </c>
      <c r="B693" t="s">
        <v>1372</v>
      </c>
      <c r="C693" t="s">
        <v>139</v>
      </c>
      <c r="D693" s="1">
        <v>74285</v>
      </c>
      <c r="E693" s="1">
        <v>4382815</v>
      </c>
      <c r="F693" s="1">
        <v>4382815</v>
      </c>
      <c r="G693" t="s">
        <v>10</v>
      </c>
      <c r="H693" t="s">
        <v>11</v>
      </c>
      <c r="I693" t="str">
        <f t="shared" si="30"/>
        <v>72634</v>
      </c>
      <c r="J693">
        <f t="shared" si="31"/>
        <v>72634</v>
      </c>
      <c r="K693" t="str">
        <f t="shared" si="32"/>
        <v>TRAJE PROTEC T/L DUPOX</v>
      </c>
    </row>
    <row r="694" spans="1:11">
      <c r="A694">
        <v>72638</v>
      </c>
      <c r="B694" t="s">
        <v>1373</v>
      </c>
      <c r="C694" t="s">
        <v>1374</v>
      </c>
      <c r="D694" s="1">
        <v>74285</v>
      </c>
      <c r="E694" s="1">
        <v>23696915</v>
      </c>
      <c r="F694" s="1">
        <v>23696915</v>
      </c>
      <c r="G694" t="s">
        <v>10</v>
      </c>
      <c r="H694" t="s">
        <v>11</v>
      </c>
      <c r="I694" t="str">
        <f t="shared" si="30"/>
        <v>72638</v>
      </c>
      <c r="J694">
        <f t="shared" si="31"/>
        <v>72638</v>
      </c>
      <c r="K694" t="str">
        <f t="shared" si="32"/>
        <v>TRAJE PROTEC T/L KLEENG A40</v>
      </c>
    </row>
    <row r="695" spans="1:11">
      <c r="A695">
        <v>72637</v>
      </c>
      <c r="B695" t="s">
        <v>1375</v>
      </c>
      <c r="C695" t="s">
        <v>1374</v>
      </c>
      <c r="D695" s="1">
        <v>74285</v>
      </c>
      <c r="E695" s="1">
        <v>18571250</v>
      </c>
      <c r="F695" s="1">
        <v>18571250</v>
      </c>
      <c r="G695" t="s">
        <v>10</v>
      </c>
      <c r="H695" t="s">
        <v>11</v>
      </c>
      <c r="I695" t="str">
        <f t="shared" si="30"/>
        <v>72637</v>
      </c>
      <c r="J695">
        <f t="shared" si="31"/>
        <v>72637</v>
      </c>
      <c r="K695" t="str">
        <f t="shared" si="32"/>
        <v>TRAJE PROTEC T/XL KLEENG A40</v>
      </c>
    </row>
    <row r="696" spans="1:11">
      <c r="A696">
        <v>63919</v>
      </c>
      <c r="B696" t="s">
        <v>2261</v>
      </c>
      <c r="C696" t="s">
        <v>2281</v>
      </c>
      <c r="D696" s="1">
        <v>710</v>
      </c>
      <c r="E696" s="1">
        <v>1872270</v>
      </c>
      <c r="F696" s="1">
        <v>1872270</v>
      </c>
      <c r="G696" t="s">
        <v>1376</v>
      </c>
      <c r="H696" t="s">
        <v>1377</v>
      </c>
      <c r="I696" t="str">
        <f t="shared" si="30"/>
        <v>63919</v>
      </c>
      <c r="J696">
        <f t="shared" si="31"/>
        <v>63919</v>
      </c>
      <c r="K696" t="str">
        <f t="shared" si="32"/>
        <v>TRAMADOL  50mg1mlAMP VITALI</v>
      </c>
    </row>
    <row r="697" spans="1:11">
      <c r="A697">
        <v>1853</v>
      </c>
      <c r="B697" t="s">
        <v>2262</v>
      </c>
      <c r="C697" t="s">
        <v>2102</v>
      </c>
      <c r="D697" s="1">
        <v>2823</v>
      </c>
      <c r="E697" s="1">
        <v>2823</v>
      </c>
      <c r="F697" s="1">
        <v>2823</v>
      </c>
      <c r="G697" t="s">
        <v>1376</v>
      </c>
      <c r="H697" t="s">
        <v>1378</v>
      </c>
      <c r="I697" t="str">
        <f t="shared" si="30"/>
        <v>01853</v>
      </c>
      <c r="J697">
        <f t="shared" si="31"/>
        <v>1853</v>
      </c>
      <c r="K697" t="str">
        <f t="shared" si="32"/>
        <v>TRAMADOL 10%GOTAS  BLASKOV</v>
      </c>
    </row>
    <row r="698" spans="1:11">
      <c r="A698">
        <v>8570</v>
      </c>
      <c r="B698" t="s">
        <v>2263</v>
      </c>
      <c r="C698" t="s">
        <v>2264</v>
      </c>
      <c r="D698" s="1">
        <v>2823</v>
      </c>
      <c r="E698" s="1">
        <v>2823</v>
      </c>
      <c r="F698" s="1">
        <v>2823</v>
      </c>
      <c r="G698" t="s">
        <v>1376</v>
      </c>
      <c r="H698" t="s">
        <v>1379</v>
      </c>
      <c r="I698" t="str">
        <f t="shared" si="30"/>
        <v>08570</v>
      </c>
      <c r="J698">
        <f t="shared" si="31"/>
        <v>8570</v>
      </c>
      <c r="K698" t="str">
        <f t="shared" si="32"/>
        <v>TRAMADOL 10%GOTAS  EXPOFAR</v>
      </c>
    </row>
    <row r="699" spans="1:11">
      <c r="A699">
        <v>65332</v>
      </c>
      <c r="B699" t="s">
        <v>2265</v>
      </c>
      <c r="C699" t="s">
        <v>2281</v>
      </c>
      <c r="D699" s="1">
        <v>747</v>
      </c>
      <c r="E699" s="1">
        <v>319716</v>
      </c>
      <c r="F699" s="1">
        <v>319716</v>
      </c>
      <c r="G699" t="s">
        <v>1376</v>
      </c>
      <c r="H699" t="s">
        <v>1380</v>
      </c>
      <c r="I699" t="str">
        <f t="shared" si="30"/>
        <v>65332</v>
      </c>
      <c r="J699">
        <f t="shared" si="31"/>
        <v>65332</v>
      </c>
      <c r="K699" t="str">
        <f t="shared" si="32"/>
        <v>TRAMADOL 100mg2mlAMP VITAL</v>
      </c>
    </row>
    <row r="700" spans="1:11">
      <c r="A700">
        <v>72419</v>
      </c>
      <c r="B700" t="s">
        <v>2266</v>
      </c>
      <c r="C700" t="s">
        <v>2030</v>
      </c>
      <c r="D700" s="1">
        <v>710</v>
      </c>
      <c r="E700" s="1">
        <v>361390</v>
      </c>
      <c r="F700" s="1">
        <v>361390</v>
      </c>
      <c r="G700" t="s">
        <v>1376</v>
      </c>
      <c r="H700" t="s">
        <v>1381</v>
      </c>
      <c r="I700" t="str">
        <f t="shared" si="30"/>
        <v>72419</v>
      </c>
      <c r="J700">
        <f t="shared" si="31"/>
        <v>72419</v>
      </c>
      <c r="K700" t="str">
        <f t="shared" si="32"/>
        <v>TRAMADOL 50mg1mlAMP VITAL</v>
      </c>
    </row>
    <row r="701" spans="1:11">
      <c r="A701">
        <v>13742</v>
      </c>
      <c r="B701" t="s">
        <v>2463</v>
      </c>
      <c r="C701" t="s">
        <v>211</v>
      </c>
      <c r="D701" s="1">
        <v>6556</v>
      </c>
      <c r="E701" s="1">
        <v>216348</v>
      </c>
      <c r="F701" s="1">
        <v>216348</v>
      </c>
      <c r="G701" t="s">
        <v>354</v>
      </c>
      <c r="H701" t="s">
        <v>1382</v>
      </c>
      <c r="I701" t="str">
        <f t="shared" si="30"/>
        <v>13742</v>
      </c>
      <c r="J701">
        <f t="shared" si="31"/>
        <v>13742</v>
      </c>
      <c r="K701" t="str">
        <f t="shared" si="32"/>
        <v>TRANEXAM 5mlAMP N</v>
      </c>
    </row>
    <row r="702" spans="1:11">
      <c r="A702">
        <v>7506</v>
      </c>
      <c r="B702" t="s">
        <v>2434</v>
      </c>
      <c r="C702" t="s">
        <v>158</v>
      </c>
      <c r="D702" s="1">
        <v>200</v>
      </c>
      <c r="E702" s="1">
        <v>36400</v>
      </c>
      <c r="F702" s="1">
        <v>36400</v>
      </c>
      <c r="G702" t="s">
        <v>1383</v>
      </c>
      <c r="H702" t="s">
        <v>1384</v>
      </c>
      <c r="I702" t="str">
        <f t="shared" si="30"/>
        <v>07506</v>
      </c>
      <c r="J702">
        <f t="shared" si="31"/>
        <v>7506</v>
      </c>
      <c r="K702" t="str">
        <f t="shared" si="32"/>
        <v xml:space="preserve">TRAZODONA 50mgTAB </v>
      </c>
    </row>
    <row r="703" spans="1:11">
      <c r="A703">
        <v>63372</v>
      </c>
      <c r="B703" t="s">
        <v>2267</v>
      </c>
      <c r="C703" t="s">
        <v>2349</v>
      </c>
      <c r="D703" s="1">
        <v>2280</v>
      </c>
      <c r="E703" s="1">
        <v>4560</v>
      </c>
      <c r="F703" s="1">
        <v>4560</v>
      </c>
      <c r="G703" t="s">
        <v>1385</v>
      </c>
      <c r="H703" t="s">
        <v>1386</v>
      </c>
      <c r="I703" t="str">
        <f t="shared" si="30"/>
        <v>63372</v>
      </c>
      <c r="J703">
        <f t="shared" si="31"/>
        <v>63372</v>
      </c>
      <c r="K703" t="str">
        <f t="shared" si="32"/>
        <v>TRIMETOPRIM  40/200mgSUSPEC</v>
      </c>
    </row>
    <row r="704" spans="1:11">
      <c r="A704">
        <v>20346</v>
      </c>
      <c r="B704" t="s">
        <v>1387</v>
      </c>
      <c r="C704" t="s">
        <v>125</v>
      </c>
      <c r="D704" s="1">
        <v>168</v>
      </c>
      <c r="E704" s="1">
        <v>1344</v>
      </c>
      <c r="F704" s="1">
        <v>1344</v>
      </c>
      <c r="G704" t="s">
        <v>1385</v>
      </c>
      <c r="H704" t="s">
        <v>1388</v>
      </c>
      <c r="I704" t="str">
        <f t="shared" si="30"/>
        <v>20346</v>
      </c>
      <c r="J704">
        <f t="shared" si="31"/>
        <v>20346</v>
      </c>
      <c r="K704" t="str">
        <f t="shared" si="32"/>
        <v>TRIMETOPRIM 160/800mgTAB COASP</v>
      </c>
    </row>
    <row r="705" spans="1:11">
      <c r="A705">
        <v>14765</v>
      </c>
      <c r="B705" t="s">
        <v>2422</v>
      </c>
      <c r="C705" t="s">
        <v>2283</v>
      </c>
      <c r="D705" s="1">
        <v>168</v>
      </c>
      <c r="E705" s="1">
        <v>336</v>
      </c>
      <c r="F705" s="1">
        <v>336</v>
      </c>
      <c r="G705" t="s">
        <v>1385</v>
      </c>
      <c r="H705" t="s">
        <v>1389</v>
      </c>
      <c r="I705" t="str">
        <f t="shared" si="30"/>
        <v>14765</v>
      </c>
      <c r="J705">
        <f t="shared" si="31"/>
        <v>14765</v>
      </c>
      <c r="K705" t="str">
        <f t="shared" si="32"/>
        <v xml:space="preserve">TRIMETOPRIM 160/8OOmgTAB </v>
      </c>
    </row>
    <row r="706" spans="1:11">
      <c r="A706">
        <v>71055</v>
      </c>
      <c r="B706" t="s">
        <v>1390</v>
      </c>
      <c r="C706" t="s">
        <v>1391</v>
      </c>
      <c r="D706" s="1">
        <v>5400</v>
      </c>
      <c r="E706" s="1">
        <v>75600</v>
      </c>
      <c r="F706" s="1">
        <v>75600</v>
      </c>
      <c r="G706" t="s">
        <v>1385</v>
      </c>
      <c r="H706" t="s">
        <v>1392</v>
      </c>
      <c r="I706" t="str">
        <f t="shared" si="30"/>
        <v>71055</v>
      </c>
      <c r="J706">
        <f t="shared" si="31"/>
        <v>71055</v>
      </c>
      <c r="K706" t="str">
        <f t="shared" si="32"/>
        <v>TRIMETOPRIM 80/400MG AMP PROC</v>
      </c>
    </row>
    <row r="707" spans="1:11">
      <c r="A707">
        <v>70267</v>
      </c>
      <c r="B707" t="s">
        <v>1393</v>
      </c>
      <c r="C707" t="s">
        <v>1394</v>
      </c>
      <c r="D707" s="1">
        <v>4171.9998999999998</v>
      </c>
      <c r="E707" s="1">
        <v>3505.8822689075628</v>
      </c>
      <c r="F707" s="1">
        <v>4172</v>
      </c>
      <c r="G707" t="s">
        <v>10</v>
      </c>
      <c r="H707" t="s">
        <v>1395</v>
      </c>
      <c r="I707" t="str">
        <f t="shared" ref="I707:I769" si="33">TEXT(A707,"00000")</f>
        <v>70267</v>
      </c>
      <c r="J707">
        <f t="shared" ref="J707:J769" si="34">A707</f>
        <v>70267</v>
      </c>
      <c r="K707" t="str">
        <f t="shared" ref="K707:K769" si="35">B707</f>
        <v>TUBO ENDOTRAQUEAL C/B 3.0 LIFE</v>
      </c>
    </row>
    <row r="708" spans="1:11">
      <c r="A708">
        <v>63833</v>
      </c>
      <c r="B708" t="s">
        <v>1396</v>
      </c>
      <c r="C708" t="s">
        <v>1397</v>
      </c>
      <c r="D708" s="1">
        <v>4125.9998999999998</v>
      </c>
      <c r="E708" s="1">
        <v>3467.2268067226892</v>
      </c>
      <c r="F708" s="1">
        <v>4126</v>
      </c>
      <c r="G708" t="s">
        <v>10</v>
      </c>
      <c r="H708" t="s">
        <v>1398</v>
      </c>
      <c r="I708" t="str">
        <f t="shared" si="33"/>
        <v>63833</v>
      </c>
      <c r="J708">
        <f t="shared" si="34"/>
        <v>63833</v>
      </c>
      <c r="K708" t="str">
        <f t="shared" si="35"/>
        <v>TUBO ENDOTRAQUEAL C/B 4.5 SUPR</v>
      </c>
    </row>
    <row r="709" spans="1:11">
      <c r="A709">
        <v>71914</v>
      </c>
      <c r="B709" t="s">
        <v>1399</v>
      </c>
      <c r="C709" t="s">
        <v>1397</v>
      </c>
      <c r="D709" s="1">
        <v>8158</v>
      </c>
      <c r="E709" s="1">
        <v>16316</v>
      </c>
      <c r="F709" s="1">
        <v>16316</v>
      </c>
      <c r="G709" t="s">
        <v>10</v>
      </c>
      <c r="H709" t="s">
        <v>1398</v>
      </c>
      <c r="I709" t="str">
        <f t="shared" si="33"/>
        <v>71914</v>
      </c>
      <c r="J709">
        <f t="shared" si="34"/>
        <v>71914</v>
      </c>
      <c r="K709" t="str">
        <f t="shared" si="35"/>
        <v>TUBO ENDOTRAQUEAL C/B 5.0 SUPR</v>
      </c>
    </row>
    <row r="710" spans="1:11">
      <c r="A710">
        <v>71915</v>
      </c>
      <c r="B710" t="s">
        <v>1400</v>
      </c>
      <c r="C710" t="s">
        <v>1401</v>
      </c>
      <c r="D710" s="1">
        <v>4126</v>
      </c>
      <c r="E710" s="1">
        <v>4126</v>
      </c>
      <c r="F710" s="1">
        <v>4126</v>
      </c>
      <c r="G710">
        <v>0</v>
      </c>
      <c r="H710" t="s">
        <v>1398</v>
      </c>
      <c r="I710" t="str">
        <f t="shared" si="33"/>
        <v>71915</v>
      </c>
      <c r="J710">
        <f t="shared" si="34"/>
        <v>71915</v>
      </c>
      <c r="K710" t="str">
        <f t="shared" si="35"/>
        <v>TUBO ENDOTRAQUEAL C/B 5.5 SUPR</v>
      </c>
    </row>
    <row r="711" spans="1:11">
      <c r="A711">
        <v>4068</v>
      </c>
      <c r="B711" t="s">
        <v>1402</v>
      </c>
      <c r="C711" t="s">
        <v>1397</v>
      </c>
      <c r="D711" s="1">
        <v>4820.9998999999998</v>
      </c>
      <c r="E711" s="1">
        <v>20256.302100840334</v>
      </c>
      <c r="F711" s="1">
        <v>24105</v>
      </c>
      <c r="G711" t="s">
        <v>10</v>
      </c>
      <c r="H711" t="s">
        <v>1398</v>
      </c>
      <c r="I711" t="str">
        <f t="shared" si="33"/>
        <v>04068</v>
      </c>
      <c r="J711">
        <f t="shared" si="34"/>
        <v>4068</v>
      </c>
      <c r="K711" t="str">
        <f t="shared" si="35"/>
        <v>TUBO ENDOTRAQUEAL C/B 6.0 SUPR</v>
      </c>
    </row>
    <row r="712" spans="1:11">
      <c r="A712">
        <v>68844</v>
      </c>
      <c r="B712" t="s">
        <v>1403</v>
      </c>
      <c r="C712" t="s">
        <v>1394</v>
      </c>
      <c r="D712" s="1">
        <v>4820.9998999999998</v>
      </c>
      <c r="E712" s="1">
        <v>24307.562521008404</v>
      </c>
      <c r="F712" s="1">
        <v>28926</v>
      </c>
      <c r="G712" t="s">
        <v>10</v>
      </c>
      <c r="H712" t="s">
        <v>1395</v>
      </c>
      <c r="I712" t="str">
        <f t="shared" si="33"/>
        <v>68844</v>
      </c>
      <c r="J712">
        <f t="shared" si="34"/>
        <v>68844</v>
      </c>
      <c r="K712" t="str">
        <f t="shared" si="35"/>
        <v>TUBO ENDOTRAQUEAL C/B 6.5 LIFE</v>
      </c>
    </row>
    <row r="713" spans="1:11">
      <c r="A713">
        <v>1529</v>
      </c>
      <c r="B713" t="s">
        <v>1404</v>
      </c>
      <c r="C713" t="s">
        <v>1397</v>
      </c>
      <c r="D713" s="1">
        <v>4820.9998999999998</v>
      </c>
      <c r="E713" s="1">
        <v>16205.041680672268</v>
      </c>
      <c r="F713" s="1">
        <v>19284</v>
      </c>
      <c r="G713" t="s">
        <v>10</v>
      </c>
      <c r="H713" t="s">
        <v>1398</v>
      </c>
      <c r="I713" t="str">
        <f t="shared" si="33"/>
        <v>01529</v>
      </c>
      <c r="J713">
        <f t="shared" si="34"/>
        <v>1529</v>
      </c>
      <c r="K713" t="str">
        <f t="shared" si="35"/>
        <v>TUBO ENDOTRAQUEAL C/B 6.5 SUPR</v>
      </c>
    </row>
    <row r="714" spans="1:11">
      <c r="A714">
        <v>68838</v>
      </c>
      <c r="B714" t="s">
        <v>1405</v>
      </c>
      <c r="C714" t="s">
        <v>1241</v>
      </c>
      <c r="D714" s="1">
        <v>4635.9998999999998</v>
      </c>
      <c r="E714" s="1">
        <v>7791.5964705882352</v>
      </c>
      <c r="F714" s="1">
        <v>9272</v>
      </c>
      <c r="G714" t="s">
        <v>10</v>
      </c>
      <c r="H714" t="s">
        <v>1406</v>
      </c>
      <c r="I714" t="str">
        <f t="shared" si="33"/>
        <v>68838</v>
      </c>
      <c r="J714">
        <f t="shared" si="34"/>
        <v>68838</v>
      </c>
      <c r="K714" t="str">
        <f t="shared" si="35"/>
        <v>TUBO ENDOTRAQUEAL C/B 7.0 ALLM</v>
      </c>
    </row>
    <row r="715" spans="1:11">
      <c r="A715">
        <v>68953</v>
      </c>
      <c r="B715" t="s">
        <v>1407</v>
      </c>
      <c r="C715" t="s">
        <v>1241</v>
      </c>
      <c r="D715" s="1">
        <v>4635.9998999999998</v>
      </c>
      <c r="E715" s="1">
        <v>19478.991176470587</v>
      </c>
      <c r="F715" s="1">
        <v>23180</v>
      </c>
      <c r="G715" t="s">
        <v>10</v>
      </c>
      <c r="H715" t="s">
        <v>1406</v>
      </c>
      <c r="I715" t="str">
        <f t="shared" si="33"/>
        <v>68953</v>
      </c>
      <c r="J715">
        <f t="shared" si="34"/>
        <v>68953</v>
      </c>
      <c r="K715" t="str">
        <f t="shared" si="35"/>
        <v>TUBO ENDOTRAQUEAL C/B 7.5 ALLM</v>
      </c>
    </row>
    <row r="716" spans="1:11">
      <c r="A716">
        <v>65612</v>
      </c>
      <c r="B716" t="s">
        <v>1408</v>
      </c>
      <c r="C716" t="s">
        <v>1409</v>
      </c>
      <c r="D716" s="1">
        <v>4635.9998999999998</v>
      </c>
      <c r="E716" s="1">
        <v>27270.587647058823</v>
      </c>
      <c r="F716" s="1">
        <v>32452</v>
      </c>
      <c r="G716" t="s">
        <v>10</v>
      </c>
      <c r="H716" t="s">
        <v>1395</v>
      </c>
      <c r="I716" t="str">
        <f t="shared" si="33"/>
        <v>65612</v>
      </c>
      <c r="J716">
        <f t="shared" si="34"/>
        <v>65612</v>
      </c>
      <c r="K716" t="str">
        <f t="shared" si="35"/>
        <v>TUBO ENDOTRAQUEAL C/B 7.5 LIFE</v>
      </c>
    </row>
    <row r="717" spans="1:11">
      <c r="A717">
        <v>1171</v>
      </c>
      <c r="B717" t="s">
        <v>1410</v>
      </c>
      <c r="C717" t="s">
        <v>1397</v>
      </c>
      <c r="D717" s="1">
        <v>4635.9998999999998</v>
      </c>
      <c r="E717" s="1">
        <v>35062.184117647055</v>
      </c>
      <c r="F717" s="1">
        <v>41724</v>
      </c>
      <c r="G717" t="s">
        <v>10</v>
      </c>
      <c r="H717" t="s">
        <v>1398</v>
      </c>
      <c r="I717" t="str">
        <f t="shared" si="33"/>
        <v>01171</v>
      </c>
      <c r="J717">
        <f t="shared" si="34"/>
        <v>1171</v>
      </c>
      <c r="K717" t="str">
        <f t="shared" si="35"/>
        <v>TUBO ENDOTRAQUEAL C/B 7.5 SUPR</v>
      </c>
    </row>
    <row r="718" spans="1:11">
      <c r="A718">
        <v>68664</v>
      </c>
      <c r="B718" t="s">
        <v>1411</v>
      </c>
      <c r="C718" t="s">
        <v>1241</v>
      </c>
      <c r="D718" s="1">
        <v>8204.9999000000007</v>
      </c>
      <c r="E718" s="1">
        <v>20684.873697478994</v>
      </c>
      <c r="F718" s="1">
        <v>24615</v>
      </c>
      <c r="G718" t="s">
        <v>10</v>
      </c>
      <c r="H718" t="s">
        <v>1406</v>
      </c>
      <c r="I718" t="str">
        <f t="shared" si="33"/>
        <v>68664</v>
      </c>
      <c r="J718">
        <f t="shared" si="34"/>
        <v>68664</v>
      </c>
      <c r="K718" t="str">
        <f t="shared" si="35"/>
        <v>TUBO ENDOTRAQUEAL C/B 8.0 ALL</v>
      </c>
    </row>
    <row r="719" spans="1:11">
      <c r="A719">
        <v>65643</v>
      </c>
      <c r="B719" t="s">
        <v>1412</v>
      </c>
      <c r="C719" t="s">
        <v>1409</v>
      </c>
      <c r="D719" s="1">
        <v>8204.9999000000007</v>
      </c>
      <c r="E719" s="1">
        <v>34474.789495798323</v>
      </c>
      <c r="F719" s="1">
        <v>41025</v>
      </c>
      <c r="G719" t="s">
        <v>10</v>
      </c>
      <c r="H719" t="s">
        <v>1395</v>
      </c>
      <c r="I719" t="str">
        <f t="shared" si="33"/>
        <v>65643</v>
      </c>
      <c r="J719">
        <f t="shared" si="34"/>
        <v>65643</v>
      </c>
      <c r="K719" t="str">
        <f t="shared" si="35"/>
        <v>TUBO ENDOTRAQUEAL C/B 8.0 LIFE</v>
      </c>
    </row>
    <row r="720" spans="1:11">
      <c r="A720">
        <v>65390</v>
      </c>
      <c r="B720" t="s">
        <v>1413</v>
      </c>
      <c r="C720" t="s">
        <v>1241</v>
      </c>
      <c r="D720" s="1">
        <v>9004.9999000000007</v>
      </c>
      <c r="E720" s="1">
        <v>30268.907226890758</v>
      </c>
      <c r="F720" s="1">
        <v>36020</v>
      </c>
      <c r="G720" t="s">
        <v>10</v>
      </c>
      <c r="H720" t="s">
        <v>1406</v>
      </c>
      <c r="I720" t="str">
        <f t="shared" si="33"/>
        <v>65390</v>
      </c>
      <c r="J720">
        <f t="shared" si="34"/>
        <v>65390</v>
      </c>
      <c r="K720" t="str">
        <f t="shared" si="35"/>
        <v>TUBO ENDOTRAQUEAL C/B 8.5 ALLM</v>
      </c>
    </row>
    <row r="721" spans="1:11">
      <c r="A721">
        <v>71929</v>
      </c>
      <c r="B721" t="s">
        <v>1414</v>
      </c>
      <c r="C721" t="s">
        <v>1397</v>
      </c>
      <c r="D721" s="1">
        <v>4194</v>
      </c>
      <c r="E721" s="1">
        <v>8388</v>
      </c>
      <c r="F721" s="1">
        <v>8388</v>
      </c>
      <c r="G721" t="s">
        <v>10</v>
      </c>
      <c r="H721" t="s">
        <v>1398</v>
      </c>
      <c r="I721" t="str">
        <f t="shared" si="33"/>
        <v>71929</v>
      </c>
      <c r="J721">
        <f t="shared" si="34"/>
        <v>71929</v>
      </c>
      <c r="K721" t="str">
        <f t="shared" si="35"/>
        <v>TUBO ENDOTRAQUEAL S/B 2.5 SUPR</v>
      </c>
    </row>
    <row r="722" spans="1:11">
      <c r="A722">
        <v>71934</v>
      </c>
      <c r="B722" t="s">
        <v>1415</v>
      </c>
      <c r="C722" t="s">
        <v>1397</v>
      </c>
      <c r="D722" s="1">
        <v>4126</v>
      </c>
      <c r="E722" s="1">
        <v>4126</v>
      </c>
      <c r="F722" s="1">
        <v>4126</v>
      </c>
      <c r="G722" t="s">
        <v>10</v>
      </c>
      <c r="H722" t="s">
        <v>1398</v>
      </c>
      <c r="I722" t="str">
        <f t="shared" si="33"/>
        <v>71934</v>
      </c>
      <c r="J722">
        <f t="shared" si="34"/>
        <v>71934</v>
      </c>
      <c r="K722" t="str">
        <f t="shared" si="35"/>
        <v>TUBO ENDOTRAQUEAL S/B 4.0 SUPR</v>
      </c>
    </row>
    <row r="723" spans="1:11">
      <c r="A723">
        <v>46823</v>
      </c>
      <c r="B723" t="s">
        <v>1416</v>
      </c>
      <c r="C723" t="s">
        <v>1417</v>
      </c>
      <c r="D723" s="1">
        <v>9053.9999000000007</v>
      </c>
      <c r="E723" s="1">
        <v>174993.27537815127</v>
      </c>
      <c r="F723" s="1">
        <v>208242</v>
      </c>
      <c r="G723" t="s">
        <v>10</v>
      </c>
      <c r="H723" t="s">
        <v>11</v>
      </c>
      <c r="I723" t="str">
        <f t="shared" si="33"/>
        <v>46823</v>
      </c>
      <c r="J723">
        <f t="shared" si="34"/>
        <v>46823</v>
      </c>
      <c r="K723" t="str">
        <f t="shared" si="35"/>
        <v>VASELINA DROGAM</v>
      </c>
    </row>
    <row r="724" spans="1:11">
      <c r="A724">
        <v>22792</v>
      </c>
      <c r="B724" t="s">
        <v>1418</v>
      </c>
      <c r="C724" t="s">
        <v>1419</v>
      </c>
      <c r="D724" s="1">
        <v>9053.9999000000007</v>
      </c>
      <c r="E724" s="1">
        <v>15216.806554621851</v>
      </c>
      <c r="F724" s="1">
        <v>18108</v>
      </c>
      <c r="G724" t="s">
        <v>10</v>
      </c>
      <c r="H724" t="s">
        <v>56</v>
      </c>
      <c r="I724" t="str">
        <f t="shared" si="33"/>
        <v>22792</v>
      </c>
      <c r="J724">
        <f t="shared" si="34"/>
        <v>22792</v>
      </c>
      <c r="K724" t="str">
        <f t="shared" si="35"/>
        <v>VASELINA SOLIDA PRODROGAS</v>
      </c>
    </row>
    <row r="725" spans="1:11">
      <c r="A725">
        <v>50884</v>
      </c>
      <c r="B725" t="s">
        <v>1420</v>
      </c>
      <c r="C725" t="s">
        <v>1126</v>
      </c>
      <c r="D725" s="1">
        <v>112000</v>
      </c>
      <c r="E725" s="1">
        <v>1120000</v>
      </c>
      <c r="F725" s="1">
        <v>1120000</v>
      </c>
      <c r="G725" t="s">
        <v>1421</v>
      </c>
      <c r="H725" t="s">
        <v>1422</v>
      </c>
      <c r="I725" t="str">
        <f t="shared" si="33"/>
        <v>50884</v>
      </c>
      <c r="J725">
        <f t="shared" si="34"/>
        <v>50884</v>
      </c>
      <c r="K725" t="str">
        <f t="shared" si="35"/>
        <v>VASOPRESINA JM 20uiPRELLEN</v>
      </c>
    </row>
    <row r="726" spans="1:11">
      <c r="A726">
        <v>69477</v>
      </c>
      <c r="B726" t="s">
        <v>1423</v>
      </c>
      <c r="C726" t="s">
        <v>139</v>
      </c>
      <c r="D726" s="1">
        <v>2093</v>
      </c>
      <c r="E726" s="1">
        <v>123487</v>
      </c>
      <c r="F726" s="1">
        <v>123487</v>
      </c>
      <c r="G726" t="s">
        <v>10</v>
      </c>
      <c r="H726" t="s">
        <v>1424</v>
      </c>
      <c r="I726" t="str">
        <f t="shared" si="33"/>
        <v>69477</v>
      </c>
      <c r="J726">
        <f t="shared" si="34"/>
        <v>69477</v>
      </c>
      <c r="K726" t="str">
        <f t="shared" si="35"/>
        <v>VENDA ALGOD LAM 3x5Y CONFORTEX</v>
      </c>
    </row>
    <row r="727" spans="1:11">
      <c r="A727">
        <v>66966</v>
      </c>
      <c r="B727" t="s">
        <v>1425</v>
      </c>
      <c r="C727" t="s">
        <v>139</v>
      </c>
      <c r="D727" s="1">
        <v>2093</v>
      </c>
      <c r="E727" s="1">
        <v>12558</v>
      </c>
      <c r="F727" s="1">
        <v>12558</v>
      </c>
      <c r="G727" t="s">
        <v>10</v>
      </c>
      <c r="H727" t="s">
        <v>1426</v>
      </c>
      <c r="I727" t="str">
        <f t="shared" si="33"/>
        <v>66966</v>
      </c>
      <c r="J727">
        <f t="shared" si="34"/>
        <v>66966</v>
      </c>
      <c r="K727" t="str">
        <f t="shared" si="35"/>
        <v>VENDA ALGOD LAM 3x5Y MEDICALS</v>
      </c>
    </row>
    <row r="728" spans="1:11">
      <c r="A728">
        <v>70368</v>
      </c>
      <c r="B728" t="s">
        <v>1427</v>
      </c>
      <c r="C728" t="s">
        <v>139</v>
      </c>
      <c r="D728" s="1">
        <v>2093</v>
      </c>
      <c r="E728" s="1">
        <v>33488</v>
      </c>
      <c r="F728" s="1">
        <v>33488</v>
      </c>
      <c r="G728">
        <v>0</v>
      </c>
      <c r="H728" t="s">
        <v>633</v>
      </c>
      <c r="I728" t="str">
        <f t="shared" si="33"/>
        <v>70368</v>
      </c>
      <c r="J728">
        <f t="shared" si="34"/>
        <v>70368</v>
      </c>
      <c r="K728" t="str">
        <f t="shared" si="35"/>
        <v>VENDA ALGOD LAM 3x5Y PROTEX</v>
      </c>
    </row>
    <row r="729" spans="1:11">
      <c r="A729">
        <v>56610</v>
      </c>
      <c r="B729" t="s">
        <v>1428</v>
      </c>
      <c r="C729" t="s">
        <v>139</v>
      </c>
      <c r="D729" s="1">
        <v>2179</v>
      </c>
      <c r="E729" s="1">
        <v>100234</v>
      </c>
      <c r="F729" s="1">
        <v>100234</v>
      </c>
      <c r="G729" t="s">
        <v>10</v>
      </c>
      <c r="H729" t="s">
        <v>96</v>
      </c>
      <c r="I729" t="str">
        <f t="shared" si="33"/>
        <v>56610</v>
      </c>
      <c r="J729">
        <f t="shared" si="34"/>
        <v>56610</v>
      </c>
      <c r="K729" t="str">
        <f t="shared" si="35"/>
        <v>VENDA ALGOD LAM 4x4Y HIGIETEX</v>
      </c>
    </row>
    <row r="730" spans="1:11">
      <c r="A730">
        <v>69476</v>
      </c>
      <c r="B730" t="s">
        <v>1429</v>
      </c>
      <c r="C730" t="s">
        <v>139</v>
      </c>
      <c r="D730" s="1">
        <v>2179</v>
      </c>
      <c r="E730" s="1">
        <v>2179</v>
      </c>
      <c r="F730" s="1">
        <v>2179</v>
      </c>
      <c r="G730" t="s">
        <v>10</v>
      </c>
      <c r="H730" t="s">
        <v>1424</v>
      </c>
      <c r="I730" t="str">
        <f t="shared" si="33"/>
        <v>69476</v>
      </c>
      <c r="J730">
        <f t="shared" si="34"/>
        <v>69476</v>
      </c>
      <c r="K730" t="str">
        <f t="shared" si="35"/>
        <v>VENDA ALGOD LAM 4x5Y CONFORTEX</v>
      </c>
    </row>
    <row r="731" spans="1:11">
      <c r="A731">
        <v>73408</v>
      </c>
      <c r="B731" t="s">
        <v>1430</v>
      </c>
      <c r="C731" t="s">
        <v>139</v>
      </c>
      <c r="D731" s="1">
        <v>2179</v>
      </c>
      <c r="E731" s="1">
        <v>78444</v>
      </c>
      <c r="F731" s="1">
        <v>78444</v>
      </c>
      <c r="G731" t="s">
        <v>10</v>
      </c>
      <c r="H731" t="s">
        <v>1431</v>
      </c>
      <c r="I731" t="str">
        <f t="shared" si="33"/>
        <v>73408</v>
      </c>
      <c r="J731">
        <f t="shared" si="34"/>
        <v>73408</v>
      </c>
      <c r="K731" t="str">
        <f t="shared" si="35"/>
        <v>VENDA ALGOD LAM 4x5Y DISPROMED</v>
      </c>
    </row>
    <row r="732" spans="1:11">
      <c r="A732">
        <v>66965</v>
      </c>
      <c r="B732" t="s">
        <v>1432</v>
      </c>
      <c r="C732" t="s">
        <v>139</v>
      </c>
      <c r="D732" s="1">
        <v>2179</v>
      </c>
      <c r="E732" s="1">
        <v>161246</v>
      </c>
      <c r="F732" s="1">
        <v>161246</v>
      </c>
      <c r="G732" t="s">
        <v>10</v>
      </c>
      <c r="H732" t="s">
        <v>1426</v>
      </c>
      <c r="I732" t="str">
        <f t="shared" si="33"/>
        <v>66965</v>
      </c>
      <c r="J732">
        <f t="shared" si="34"/>
        <v>66965</v>
      </c>
      <c r="K732" t="str">
        <f t="shared" si="35"/>
        <v>VENDA ALGOD LAM 4x5Y MEDICALS</v>
      </c>
    </row>
    <row r="733" spans="1:11">
      <c r="A733">
        <v>70369</v>
      </c>
      <c r="B733" t="s">
        <v>1433</v>
      </c>
      <c r="C733" t="s">
        <v>139</v>
      </c>
      <c r="D733" s="1">
        <v>2179</v>
      </c>
      <c r="E733" s="1">
        <v>344282</v>
      </c>
      <c r="F733" s="1">
        <v>344282</v>
      </c>
      <c r="G733" t="s">
        <v>10</v>
      </c>
      <c r="H733" t="s">
        <v>633</v>
      </c>
      <c r="I733" t="str">
        <f t="shared" si="33"/>
        <v>70369</v>
      </c>
      <c r="J733">
        <f t="shared" si="34"/>
        <v>70369</v>
      </c>
      <c r="K733" t="str">
        <f t="shared" si="35"/>
        <v>VENDA ALGOD LAM 4x5Y PROTEX</v>
      </c>
    </row>
    <row r="734" spans="1:11">
      <c r="A734">
        <v>1326</v>
      </c>
      <c r="B734" t="s">
        <v>1434</v>
      </c>
      <c r="C734" t="s">
        <v>139</v>
      </c>
      <c r="D734" s="1">
        <v>2179</v>
      </c>
      <c r="E734" s="1">
        <v>2179</v>
      </c>
      <c r="F734" s="1">
        <v>2179</v>
      </c>
      <c r="G734" t="s">
        <v>10</v>
      </c>
      <c r="H734" t="s">
        <v>1424</v>
      </c>
      <c r="I734" t="str">
        <f t="shared" si="33"/>
        <v>01326</v>
      </c>
      <c r="J734">
        <f t="shared" si="34"/>
        <v>1326</v>
      </c>
      <c r="K734" t="str">
        <f t="shared" si="35"/>
        <v>VENDA ALGOD LAM 4x5Y SUPERTEX</v>
      </c>
    </row>
    <row r="735" spans="1:11">
      <c r="A735">
        <v>1118</v>
      </c>
      <c r="B735" t="s">
        <v>1435</v>
      </c>
      <c r="C735" t="s">
        <v>139</v>
      </c>
      <c r="D735" s="1">
        <v>2317</v>
      </c>
      <c r="E735" s="1">
        <v>101948</v>
      </c>
      <c r="F735" s="1">
        <v>101948</v>
      </c>
      <c r="G735" t="s">
        <v>10</v>
      </c>
      <c r="H735" t="s">
        <v>1424</v>
      </c>
      <c r="I735" t="str">
        <f t="shared" si="33"/>
        <v>01118</v>
      </c>
      <c r="J735">
        <f t="shared" si="34"/>
        <v>1118</v>
      </c>
      <c r="K735" t="str">
        <f t="shared" si="35"/>
        <v>VENDA ALGOD LAM 5x5Y SUPERTEX</v>
      </c>
    </row>
    <row r="736" spans="1:11">
      <c r="A736">
        <v>67926</v>
      </c>
      <c r="B736" t="s">
        <v>1436</v>
      </c>
      <c r="C736" t="s">
        <v>139</v>
      </c>
      <c r="D736" s="1">
        <v>2503</v>
      </c>
      <c r="E736" s="1">
        <v>170204</v>
      </c>
      <c r="F736" s="1">
        <v>170204</v>
      </c>
      <c r="G736" t="s">
        <v>10</v>
      </c>
      <c r="H736" t="s">
        <v>1424</v>
      </c>
      <c r="I736" t="str">
        <f t="shared" si="33"/>
        <v>67926</v>
      </c>
      <c r="J736">
        <f t="shared" si="34"/>
        <v>67926</v>
      </c>
      <c r="K736" t="str">
        <f t="shared" si="35"/>
        <v>VENDA ALGOD LAM 6x5Y VENDATEX</v>
      </c>
    </row>
    <row r="737" spans="1:11">
      <c r="A737">
        <v>68753</v>
      </c>
      <c r="B737" t="s">
        <v>1437</v>
      </c>
      <c r="C737" t="s">
        <v>139</v>
      </c>
      <c r="D737" s="1">
        <v>1623</v>
      </c>
      <c r="E737" s="1">
        <v>167169</v>
      </c>
      <c r="F737" s="1">
        <v>167169</v>
      </c>
      <c r="G737" t="s">
        <v>10</v>
      </c>
      <c r="H737" t="s">
        <v>633</v>
      </c>
      <c r="I737" t="str">
        <f t="shared" si="33"/>
        <v>68753</v>
      </c>
      <c r="J737">
        <f t="shared" si="34"/>
        <v>68753</v>
      </c>
      <c r="K737" t="str">
        <f t="shared" si="35"/>
        <v>VENDA ELAS 3x5 PIEL MEDISPO</v>
      </c>
    </row>
    <row r="738" spans="1:11">
      <c r="A738">
        <v>1290</v>
      </c>
      <c r="B738" t="s">
        <v>1438</v>
      </c>
      <c r="C738" t="s">
        <v>139</v>
      </c>
      <c r="D738" s="1">
        <v>1623</v>
      </c>
      <c r="E738" s="1">
        <v>84396</v>
      </c>
      <c r="F738" s="1">
        <v>84396</v>
      </c>
      <c r="G738" t="s">
        <v>10</v>
      </c>
      <c r="H738" t="s">
        <v>1424</v>
      </c>
      <c r="I738" t="str">
        <f t="shared" si="33"/>
        <v>01290</v>
      </c>
      <c r="J738">
        <f t="shared" si="34"/>
        <v>1290</v>
      </c>
      <c r="K738" t="str">
        <f t="shared" si="35"/>
        <v>VENDA ELAS 3x5 PIEL VENDATEX</v>
      </c>
    </row>
    <row r="739" spans="1:11">
      <c r="A739">
        <v>64609</v>
      </c>
      <c r="B739" t="s">
        <v>1439</v>
      </c>
      <c r="C739" t="s">
        <v>139</v>
      </c>
      <c r="D739" s="1">
        <v>1623</v>
      </c>
      <c r="E739" s="1">
        <v>34083</v>
      </c>
      <c r="F739" s="1">
        <v>34083</v>
      </c>
      <c r="G739" t="s">
        <v>10</v>
      </c>
      <c r="H739" t="s">
        <v>1440</v>
      </c>
      <c r="I739" t="str">
        <f t="shared" si="33"/>
        <v>64609</v>
      </c>
      <c r="J739">
        <f t="shared" si="34"/>
        <v>64609</v>
      </c>
      <c r="K739" t="str">
        <f t="shared" si="35"/>
        <v>VENDA ELAS 3x5 SHERLEG</v>
      </c>
    </row>
    <row r="740" spans="1:11">
      <c r="A740">
        <v>13875</v>
      </c>
      <c r="B740" t="s">
        <v>1441</v>
      </c>
      <c r="C740" t="s">
        <v>1442</v>
      </c>
      <c r="D740" s="1">
        <v>2179</v>
      </c>
      <c r="E740" s="1">
        <v>15253</v>
      </c>
      <c r="F740" s="1">
        <v>15253</v>
      </c>
      <c r="G740" t="s">
        <v>10</v>
      </c>
      <c r="H740" t="s">
        <v>1424</v>
      </c>
      <c r="I740" t="str">
        <f t="shared" si="33"/>
        <v>13875</v>
      </c>
      <c r="J740">
        <f t="shared" si="34"/>
        <v>13875</v>
      </c>
      <c r="K740" t="str">
        <f t="shared" si="35"/>
        <v>VENDA ELAS 4x5 BLANCO VENDATE</v>
      </c>
    </row>
    <row r="741" spans="1:11">
      <c r="A741">
        <v>46599</v>
      </c>
      <c r="B741" t="s">
        <v>1443</v>
      </c>
      <c r="C741" t="s">
        <v>1444</v>
      </c>
      <c r="D741" s="1">
        <v>2179</v>
      </c>
      <c r="E741" s="1">
        <v>836736</v>
      </c>
      <c r="F741" s="1">
        <v>836736</v>
      </c>
      <c r="G741" t="s">
        <v>10</v>
      </c>
      <c r="H741" t="s">
        <v>633</v>
      </c>
      <c r="I741" t="str">
        <f t="shared" si="33"/>
        <v>46599</v>
      </c>
      <c r="J741">
        <f t="shared" si="34"/>
        <v>46599</v>
      </c>
      <c r="K741" t="str">
        <f t="shared" si="35"/>
        <v>VENDA ELAS 4x5 MEDISPO</v>
      </c>
    </row>
    <row r="742" spans="1:11">
      <c r="A742">
        <v>70975</v>
      </c>
      <c r="B742" t="s">
        <v>1445</v>
      </c>
      <c r="C742" t="s">
        <v>139</v>
      </c>
      <c r="D742" s="1">
        <v>2179</v>
      </c>
      <c r="E742" s="1">
        <v>104592</v>
      </c>
      <c r="F742" s="1">
        <v>104592</v>
      </c>
      <c r="G742" t="s">
        <v>10</v>
      </c>
      <c r="H742" t="s">
        <v>1446</v>
      </c>
      <c r="I742" t="str">
        <f t="shared" si="33"/>
        <v>70975</v>
      </c>
      <c r="J742">
        <f t="shared" si="34"/>
        <v>70975</v>
      </c>
      <c r="K742" t="str">
        <f t="shared" si="35"/>
        <v>VENDA ELAS 4x5 PIEL ALLERS</v>
      </c>
    </row>
    <row r="743" spans="1:11">
      <c r="A743">
        <v>17194</v>
      </c>
      <c r="B743" t="s">
        <v>1447</v>
      </c>
      <c r="C743" t="s">
        <v>139</v>
      </c>
      <c r="D743" s="1">
        <v>2179</v>
      </c>
      <c r="E743" s="1">
        <v>4358</v>
      </c>
      <c r="F743" s="1">
        <v>4358</v>
      </c>
      <c r="G743" t="s">
        <v>10</v>
      </c>
      <c r="H743" t="s">
        <v>1448</v>
      </c>
      <c r="I743" t="str">
        <f t="shared" si="33"/>
        <v>17194</v>
      </c>
      <c r="J743">
        <f t="shared" si="34"/>
        <v>17194</v>
      </c>
      <c r="K743" t="str">
        <f t="shared" si="35"/>
        <v>VENDA ELAS 4x5 PIEL MV</v>
      </c>
    </row>
    <row r="744" spans="1:11">
      <c r="A744">
        <v>4663</v>
      </c>
      <c r="B744" t="s">
        <v>1449</v>
      </c>
      <c r="C744" t="s">
        <v>139</v>
      </c>
      <c r="D744" s="1">
        <v>2179</v>
      </c>
      <c r="E744" s="1">
        <v>287628</v>
      </c>
      <c r="F744" s="1">
        <v>287628</v>
      </c>
      <c r="G744" t="s">
        <v>10</v>
      </c>
      <c r="H744" t="s">
        <v>1440</v>
      </c>
      <c r="I744" t="str">
        <f t="shared" si="33"/>
        <v>04663</v>
      </c>
      <c r="J744">
        <f t="shared" si="34"/>
        <v>4663</v>
      </c>
      <c r="K744" t="str">
        <f t="shared" si="35"/>
        <v>VENDA ELAS 4x5 SHERLEG</v>
      </c>
    </row>
    <row r="745" spans="1:11">
      <c r="A745">
        <v>64610</v>
      </c>
      <c r="B745" t="s">
        <v>1450</v>
      </c>
      <c r="C745" t="s">
        <v>1451</v>
      </c>
      <c r="D745" s="1">
        <v>2735</v>
      </c>
      <c r="E745" s="1">
        <v>396575</v>
      </c>
      <c r="F745" s="1">
        <v>396575</v>
      </c>
      <c r="G745" t="s">
        <v>10</v>
      </c>
      <c r="H745" t="s">
        <v>1440</v>
      </c>
      <c r="I745" t="str">
        <f t="shared" si="33"/>
        <v>64610</v>
      </c>
      <c r="J745">
        <f t="shared" si="34"/>
        <v>64610</v>
      </c>
      <c r="K745" t="str">
        <f t="shared" si="35"/>
        <v>VENDA ELAS 5x5 SHERLEG</v>
      </c>
    </row>
    <row r="746" spans="1:11">
      <c r="A746">
        <v>41379</v>
      </c>
      <c r="B746" t="s">
        <v>1452</v>
      </c>
      <c r="C746" t="s">
        <v>1451</v>
      </c>
      <c r="D746" s="1">
        <v>3336</v>
      </c>
      <c r="E746" s="1">
        <v>627168</v>
      </c>
      <c r="F746" s="1">
        <v>627168</v>
      </c>
      <c r="G746" t="s">
        <v>10</v>
      </c>
      <c r="H746" t="s">
        <v>1440</v>
      </c>
      <c r="I746" t="str">
        <f t="shared" si="33"/>
        <v>41379</v>
      </c>
      <c r="J746">
        <f t="shared" si="34"/>
        <v>41379</v>
      </c>
      <c r="K746" t="str">
        <f t="shared" si="35"/>
        <v>VENDA ELAS 6x5 SHERLEG</v>
      </c>
    </row>
    <row r="747" spans="1:11">
      <c r="A747">
        <v>72773</v>
      </c>
      <c r="B747" t="s">
        <v>1453</v>
      </c>
      <c r="C747" t="s">
        <v>1454</v>
      </c>
      <c r="D747" s="1">
        <v>2735</v>
      </c>
      <c r="E747" s="1">
        <v>270765</v>
      </c>
      <c r="F747" s="1">
        <v>270765</v>
      </c>
      <c r="G747" t="s">
        <v>10</v>
      </c>
      <c r="H747" t="s">
        <v>1455</v>
      </c>
      <c r="I747" t="str">
        <f t="shared" si="33"/>
        <v>72773</v>
      </c>
      <c r="J747">
        <f t="shared" si="34"/>
        <v>72773</v>
      </c>
      <c r="K747" t="str">
        <f t="shared" si="35"/>
        <v>VENDA ORTOP ELAST 5X5 DISPROME</v>
      </c>
    </row>
    <row r="748" spans="1:11">
      <c r="A748">
        <v>72774</v>
      </c>
      <c r="B748" t="s">
        <v>1456</v>
      </c>
      <c r="C748" t="s">
        <v>1454</v>
      </c>
      <c r="D748" s="1">
        <v>3336</v>
      </c>
      <c r="E748" s="1">
        <v>186816</v>
      </c>
      <c r="F748" s="1">
        <v>186816</v>
      </c>
      <c r="G748" t="s">
        <v>10</v>
      </c>
      <c r="H748" t="s">
        <v>1455</v>
      </c>
      <c r="I748" t="str">
        <f t="shared" si="33"/>
        <v>72774</v>
      </c>
      <c r="J748">
        <f t="shared" si="34"/>
        <v>72774</v>
      </c>
      <c r="K748" t="str">
        <f t="shared" si="35"/>
        <v>VENDA ORTOP ELAST 6X5 DISPROME</v>
      </c>
    </row>
    <row r="749" spans="1:11">
      <c r="A749">
        <v>70574</v>
      </c>
      <c r="B749" t="s">
        <v>1457</v>
      </c>
      <c r="C749" t="s">
        <v>139</v>
      </c>
      <c r="D749" s="1">
        <v>8065</v>
      </c>
      <c r="E749" s="1">
        <v>56455</v>
      </c>
      <c r="F749" s="1">
        <v>56455</v>
      </c>
      <c r="G749" t="s">
        <v>10</v>
      </c>
      <c r="H749" t="s">
        <v>1458</v>
      </c>
      <c r="I749" t="str">
        <f t="shared" si="33"/>
        <v>70574</v>
      </c>
      <c r="J749">
        <f t="shared" si="34"/>
        <v>70574</v>
      </c>
      <c r="K749" t="str">
        <f t="shared" si="35"/>
        <v>VENDA YESO 4X5 YD SHERLEG</v>
      </c>
    </row>
    <row r="750" spans="1:11">
      <c r="A750">
        <v>70575</v>
      </c>
      <c r="B750" t="s">
        <v>1459</v>
      </c>
      <c r="C750" t="s">
        <v>139</v>
      </c>
      <c r="D750" s="1">
        <v>17059</v>
      </c>
      <c r="E750" s="1">
        <v>528829</v>
      </c>
      <c r="F750" s="1">
        <v>528829</v>
      </c>
      <c r="G750" t="s">
        <v>10</v>
      </c>
      <c r="H750" t="s">
        <v>1458</v>
      </c>
      <c r="I750" t="str">
        <f t="shared" si="33"/>
        <v>70575</v>
      </c>
      <c r="J750">
        <f t="shared" si="34"/>
        <v>70575</v>
      </c>
      <c r="K750" t="str">
        <f t="shared" si="35"/>
        <v>VENDA YESO 5X5 YD SHERLEG</v>
      </c>
    </row>
    <row r="751" spans="1:11">
      <c r="A751">
        <v>70576</v>
      </c>
      <c r="B751" t="s">
        <v>1460</v>
      </c>
      <c r="C751" t="s">
        <v>139</v>
      </c>
      <c r="D751" s="1">
        <v>11589</v>
      </c>
      <c r="E751" s="1">
        <v>289725</v>
      </c>
      <c r="F751" s="1">
        <v>289725</v>
      </c>
      <c r="G751" t="s">
        <v>10</v>
      </c>
      <c r="H751" t="s">
        <v>1458</v>
      </c>
      <c r="I751" t="str">
        <f t="shared" si="33"/>
        <v>70576</v>
      </c>
      <c r="J751">
        <f t="shared" si="34"/>
        <v>70576</v>
      </c>
      <c r="K751" t="str">
        <f t="shared" si="35"/>
        <v>VENDA YESO 6X5 YD SHERLEG</v>
      </c>
    </row>
    <row r="752" spans="1:11">
      <c r="A752">
        <v>69891</v>
      </c>
      <c r="B752" t="s">
        <v>1461</v>
      </c>
      <c r="C752" t="s">
        <v>1462</v>
      </c>
      <c r="D752" s="1">
        <v>8065</v>
      </c>
      <c r="E752" s="1">
        <v>64520</v>
      </c>
      <c r="F752" s="1">
        <v>64520</v>
      </c>
      <c r="G752" t="s">
        <v>10</v>
      </c>
      <c r="H752" t="s">
        <v>1463</v>
      </c>
      <c r="I752" t="str">
        <f t="shared" si="33"/>
        <v>69891</v>
      </c>
      <c r="J752">
        <f t="shared" si="34"/>
        <v>69891</v>
      </c>
      <c r="K752" t="str">
        <f t="shared" si="35"/>
        <v>VENDA YESO BLANCA 4x5 YD ALFA</v>
      </c>
    </row>
    <row r="753" spans="1:11">
      <c r="A753">
        <v>69892</v>
      </c>
      <c r="B753" t="s">
        <v>1464</v>
      </c>
      <c r="C753" t="s">
        <v>1462</v>
      </c>
      <c r="D753" s="1">
        <v>17059</v>
      </c>
      <c r="E753" s="1">
        <v>562947</v>
      </c>
      <c r="F753" s="1">
        <v>562947</v>
      </c>
      <c r="G753" t="s">
        <v>10</v>
      </c>
      <c r="H753" t="s">
        <v>1463</v>
      </c>
      <c r="I753" t="str">
        <f t="shared" si="33"/>
        <v>69892</v>
      </c>
      <c r="J753">
        <f t="shared" si="34"/>
        <v>69892</v>
      </c>
      <c r="K753" t="str">
        <f t="shared" si="35"/>
        <v>VENDA YESO BLANCA 5x5 YD ALFA</v>
      </c>
    </row>
    <row r="754" spans="1:11">
      <c r="A754">
        <v>69893</v>
      </c>
      <c r="B754" t="s">
        <v>1465</v>
      </c>
      <c r="C754" t="s">
        <v>1462</v>
      </c>
      <c r="D754" s="1">
        <v>11589</v>
      </c>
      <c r="E754" s="1">
        <v>220191</v>
      </c>
      <c r="F754" s="1">
        <v>220191</v>
      </c>
      <c r="G754" t="s">
        <v>10</v>
      </c>
      <c r="H754" t="s">
        <v>1463</v>
      </c>
      <c r="I754" t="str">
        <f t="shared" si="33"/>
        <v>69893</v>
      </c>
      <c r="J754">
        <f t="shared" si="34"/>
        <v>69893</v>
      </c>
      <c r="K754" t="str">
        <f t="shared" si="35"/>
        <v>VENDA YESO BLANCA 6x5 YD ALFA</v>
      </c>
    </row>
    <row r="755" spans="1:11">
      <c r="A755">
        <v>64666</v>
      </c>
      <c r="B755" t="s">
        <v>2268</v>
      </c>
      <c r="C755" t="s">
        <v>2114</v>
      </c>
      <c r="D755" s="1">
        <v>136</v>
      </c>
      <c r="E755" s="1">
        <v>408</v>
      </c>
      <c r="F755" s="1">
        <v>408</v>
      </c>
      <c r="G755" t="s">
        <v>1466</v>
      </c>
      <c r="H755" t="s">
        <v>1467</v>
      </c>
      <c r="I755" t="str">
        <f t="shared" si="33"/>
        <v>64666</v>
      </c>
      <c r="J755">
        <f t="shared" si="34"/>
        <v>64666</v>
      </c>
      <c r="K755" t="str">
        <f t="shared" si="35"/>
        <v>VERAPAMILO  80mgTAB  LASA</v>
      </c>
    </row>
    <row r="756" spans="1:11">
      <c r="A756">
        <v>61999</v>
      </c>
      <c r="B756" t="s">
        <v>2269</v>
      </c>
      <c r="C756" t="s">
        <v>2270</v>
      </c>
      <c r="D756" s="1">
        <v>152</v>
      </c>
      <c r="E756" s="1">
        <v>29032</v>
      </c>
      <c r="F756" s="1">
        <v>29032</v>
      </c>
      <c r="G756" t="s">
        <v>1466</v>
      </c>
      <c r="H756" t="s">
        <v>1468</v>
      </c>
      <c r="I756" t="str">
        <f t="shared" si="33"/>
        <v>61999</v>
      </c>
      <c r="J756">
        <f t="shared" si="34"/>
        <v>61999</v>
      </c>
      <c r="K756" t="str">
        <f t="shared" si="35"/>
        <v>VERAPAMILO 120mgTAB  AG</v>
      </c>
    </row>
    <row r="757" spans="1:11">
      <c r="A757">
        <v>22471</v>
      </c>
      <c r="B757" t="s">
        <v>2350</v>
      </c>
      <c r="C757" t="s">
        <v>468</v>
      </c>
      <c r="D757" s="1">
        <v>1547</v>
      </c>
      <c r="E757" s="1">
        <v>51051</v>
      </c>
      <c r="F757" s="1">
        <v>51051</v>
      </c>
      <c r="G757" t="s">
        <v>1469</v>
      </c>
      <c r="H757" t="s">
        <v>1470</v>
      </c>
      <c r="I757" t="str">
        <f t="shared" si="33"/>
        <v>22471</v>
      </c>
      <c r="J757">
        <f t="shared" si="34"/>
        <v>22471</v>
      </c>
      <c r="K757" t="str">
        <f t="shared" si="35"/>
        <v xml:space="preserve">VITAMINA B12  1mlAMP  </v>
      </c>
    </row>
    <row r="758" spans="1:11">
      <c r="A758">
        <v>40292</v>
      </c>
      <c r="B758" t="s">
        <v>2351</v>
      </c>
      <c r="C758" t="s">
        <v>2080</v>
      </c>
      <c r="D758" s="1">
        <v>196</v>
      </c>
      <c r="E758" s="1">
        <v>88004</v>
      </c>
      <c r="F758" s="1">
        <v>88004</v>
      </c>
      <c r="G758" t="s">
        <v>1471</v>
      </c>
      <c r="H758" t="s">
        <v>1472</v>
      </c>
      <c r="I758" t="str">
        <f t="shared" si="33"/>
        <v>40292</v>
      </c>
      <c r="J758">
        <f t="shared" si="34"/>
        <v>40292</v>
      </c>
      <c r="K758" t="str">
        <f t="shared" si="35"/>
        <v xml:space="preserve">VITAMINA C 500mgTAB  </v>
      </c>
    </row>
    <row r="759" spans="1:11">
      <c r="A759">
        <v>52360</v>
      </c>
      <c r="B759" t="s">
        <v>2271</v>
      </c>
      <c r="C759" t="s">
        <v>2272</v>
      </c>
      <c r="D759" s="1">
        <v>2732</v>
      </c>
      <c r="E759" s="1">
        <v>10928</v>
      </c>
      <c r="F759" s="1">
        <v>10928</v>
      </c>
      <c r="G759" t="s">
        <v>1471</v>
      </c>
      <c r="H759" t="s">
        <v>1473</v>
      </c>
      <c r="I759" t="str">
        <f t="shared" si="33"/>
        <v>52360</v>
      </c>
      <c r="J759">
        <f t="shared" si="34"/>
        <v>52360</v>
      </c>
      <c r="K759" t="str">
        <f t="shared" si="35"/>
        <v>VITAMINA C GOTAS  GERCO</v>
      </c>
    </row>
    <row r="760" spans="1:11">
      <c r="A760">
        <v>42291</v>
      </c>
      <c r="B760" t="s">
        <v>2352</v>
      </c>
      <c r="C760" t="s">
        <v>1474</v>
      </c>
      <c r="D760" s="1">
        <v>1092</v>
      </c>
      <c r="E760" s="1">
        <v>57876</v>
      </c>
      <c r="F760" s="1">
        <v>57876</v>
      </c>
      <c r="G760" t="s">
        <v>574</v>
      </c>
      <c r="H760" t="s">
        <v>1475</v>
      </c>
      <c r="I760" t="str">
        <f t="shared" si="33"/>
        <v>42291</v>
      </c>
      <c r="J760">
        <f t="shared" si="34"/>
        <v>42291</v>
      </c>
      <c r="K760" t="str">
        <f t="shared" si="35"/>
        <v xml:space="preserve">VITAMINA K 10mgAMP </v>
      </c>
    </row>
    <row r="761" spans="1:11">
      <c r="A761">
        <v>47002</v>
      </c>
      <c r="B761" t="s">
        <v>1476</v>
      </c>
      <c r="C761" t="s">
        <v>1477</v>
      </c>
      <c r="D761" s="1">
        <v>1092</v>
      </c>
      <c r="E761" s="1">
        <v>16380</v>
      </c>
      <c r="F761" s="1">
        <v>16380</v>
      </c>
      <c r="G761" t="s">
        <v>574</v>
      </c>
      <c r="H761" t="s">
        <v>1478</v>
      </c>
      <c r="I761" t="str">
        <f t="shared" si="33"/>
        <v>47002</v>
      </c>
      <c r="J761">
        <f t="shared" si="34"/>
        <v>47002</v>
      </c>
      <c r="K761" t="str">
        <f t="shared" si="35"/>
        <v>VITAMINA K1  1mgAMP BIOSANO</v>
      </c>
    </row>
    <row r="762" spans="1:11">
      <c r="A762">
        <v>70539</v>
      </c>
      <c r="B762" t="s">
        <v>2295</v>
      </c>
      <c r="C762" t="s">
        <v>2100</v>
      </c>
      <c r="D762" s="1">
        <v>4552</v>
      </c>
      <c r="E762" s="1">
        <v>45520</v>
      </c>
      <c r="F762" s="1">
        <v>45520</v>
      </c>
      <c r="G762" t="s">
        <v>1479</v>
      </c>
      <c r="H762" t="s">
        <v>1480</v>
      </c>
      <c r="I762" t="str">
        <f t="shared" si="33"/>
        <v>70539</v>
      </c>
      <c r="J762">
        <f t="shared" si="34"/>
        <v>70539</v>
      </c>
      <c r="K762" t="str">
        <f t="shared" si="35"/>
        <v xml:space="preserve">VITATRIOL GOTAS  </v>
      </c>
    </row>
    <row r="763" spans="1:11">
      <c r="A763">
        <v>15081</v>
      </c>
      <c r="B763" t="s">
        <v>2273</v>
      </c>
      <c r="C763" t="s">
        <v>2274</v>
      </c>
      <c r="D763" s="1">
        <v>4552</v>
      </c>
      <c r="E763" s="1">
        <v>22760</v>
      </c>
      <c r="F763" s="1">
        <v>22760</v>
      </c>
      <c r="G763" t="s">
        <v>1481</v>
      </c>
      <c r="H763" t="s">
        <v>1482</v>
      </c>
      <c r="I763" t="str">
        <f t="shared" si="33"/>
        <v>15081</v>
      </c>
      <c r="J763">
        <f t="shared" si="34"/>
        <v>15081</v>
      </c>
      <c r="K763" t="str">
        <f t="shared" si="35"/>
        <v>WASSERTROL OFT GOTAS  WASSE</v>
      </c>
    </row>
    <row r="764" spans="1:11">
      <c r="A764">
        <v>68794</v>
      </c>
      <c r="B764" t="s">
        <v>1483</v>
      </c>
      <c r="C764" t="s">
        <v>1484</v>
      </c>
      <c r="D764" s="1">
        <v>42504.999900000003</v>
      </c>
      <c r="E764" s="1">
        <v>1928798.3147899155</v>
      </c>
      <c r="F764" s="1">
        <v>2295270</v>
      </c>
      <c r="G764" t="s">
        <v>10</v>
      </c>
      <c r="H764" t="s">
        <v>11</v>
      </c>
      <c r="I764" t="str">
        <f t="shared" si="33"/>
        <v>68794</v>
      </c>
      <c r="J764">
        <f t="shared" si="34"/>
        <v>68794</v>
      </c>
      <c r="K764" t="str">
        <f t="shared" si="35"/>
        <v>WYPALL X-80 42x28cm</v>
      </c>
    </row>
    <row r="765" spans="1:11">
      <c r="A765">
        <v>59538</v>
      </c>
      <c r="B765" t="s">
        <v>2353</v>
      </c>
      <c r="C765" t="s">
        <v>1485</v>
      </c>
      <c r="D765" s="1">
        <v>4500</v>
      </c>
      <c r="E765" s="1">
        <v>18000</v>
      </c>
      <c r="F765" s="1">
        <v>18000</v>
      </c>
      <c r="G765" t="s">
        <v>1486</v>
      </c>
      <c r="H765" t="s">
        <v>1487</v>
      </c>
      <c r="I765" t="str">
        <f t="shared" si="33"/>
        <v>59538</v>
      </c>
      <c r="J765">
        <f t="shared" si="34"/>
        <v>59538</v>
      </c>
      <c r="K765" t="str">
        <f t="shared" si="35"/>
        <v xml:space="preserve">YODOPOVIDONA BUCO BACTRO </v>
      </c>
    </row>
    <row r="766" spans="1:11">
      <c r="A766">
        <v>387</v>
      </c>
      <c r="B766" t="s">
        <v>2354</v>
      </c>
      <c r="C766" t="s">
        <v>1488</v>
      </c>
      <c r="D766" s="1">
        <v>93397</v>
      </c>
      <c r="E766" s="1">
        <v>1400955</v>
      </c>
      <c r="F766" s="1">
        <v>1400955</v>
      </c>
      <c r="G766" t="s">
        <v>1489</v>
      </c>
      <c r="H766" t="s">
        <v>1490</v>
      </c>
      <c r="I766" t="str">
        <f t="shared" si="33"/>
        <v>00387</v>
      </c>
      <c r="J766">
        <f t="shared" si="34"/>
        <v>387</v>
      </c>
      <c r="K766" t="str">
        <f t="shared" si="35"/>
        <v xml:space="preserve">YODOPOVIDONA ESPUMA GALON </v>
      </c>
    </row>
    <row r="767" spans="1:11">
      <c r="A767">
        <v>1183</v>
      </c>
      <c r="B767" t="s">
        <v>2355</v>
      </c>
      <c r="C767" t="s">
        <v>1488</v>
      </c>
      <c r="D767" s="1">
        <v>95600</v>
      </c>
      <c r="E767" s="1">
        <v>382400</v>
      </c>
      <c r="F767" s="1">
        <v>382400</v>
      </c>
      <c r="G767" t="s">
        <v>1489</v>
      </c>
      <c r="H767" t="s">
        <v>1491</v>
      </c>
      <c r="I767" t="str">
        <f t="shared" si="33"/>
        <v>01183</v>
      </c>
      <c r="J767">
        <f t="shared" si="34"/>
        <v>1183</v>
      </c>
      <c r="K767" t="str">
        <f t="shared" si="35"/>
        <v xml:space="preserve">YODOPOVIDONA SOL GAL  </v>
      </c>
    </row>
    <row r="768" spans="1:11">
      <c r="A768">
        <v>70211</v>
      </c>
      <c r="B768" t="s">
        <v>1492</v>
      </c>
      <c r="C768" t="s">
        <v>139</v>
      </c>
      <c r="D768" s="1">
        <v>61362.999900000003</v>
      </c>
      <c r="E768" s="1">
        <v>1237573.1072268907</v>
      </c>
      <c r="F768" s="1">
        <v>1472712</v>
      </c>
      <c r="G768" t="s">
        <v>10</v>
      </c>
      <c r="H768" t="s">
        <v>1493</v>
      </c>
      <c r="I768" t="str">
        <f t="shared" si="33"/>
        <v>70211</v>
      </c>
      <c r="J768">
        <f t="shared" si="34"/>
        <v>70211</v>
      </c>
      <c r="K768" t="str">
        <f t="shared" si="35"/>
        <v>ZECRYA HARMENTAL</v>
      </c>
    </row>
    <row r="769" spans="1:11">
      <c r="A769">
        <v>68928</v>
      </c>
      <c r="B769" t="s">
        <v>1494</v>
      </c>
      <c r="C769" t="s">
        <v>139</v>
      </c>
      <c r="D769" s="1">
        <v>61362.999900000003</v>
      </c>
      <c r="E769" s="1">
        <v>360958.82294117648</v>
      </c>
      <c r="F769" s="1">
        <v>429541</v>
      </c>
      <c r="G769" t="s">
        <v>10</v>
      </c>
      <c r="H769" t="s">
        <v>1493</v>
      </c>
      <c r="I769" t="str">
        <f t="shared" si="33"/>
        <v>68928</v>
      </c>
      <c r="J769">
        <f t="shared" si="34"/>
        <v>68928</v>
      </c>
      <c r="K769" t="str">
        <f t="shared" si="35"/>
        <v>ZECRYA MAILLEFER DENTSPLY</v>
      </c>
    </row>
    <row r="770" spans="1:11">
      <c r="D770"/>
      <c r="E770"/>
      <c r="F770"/>
    </row>
    <row r="771" spans="1:11">
      <c r="D771"/>
      <c r="E771"/>
      <c r="F771"/>
    </row>
    <row r="772" spans="1:11">
      <c r="D772"/>
      <c r="E772"/>
      <c r="F772"/>
    </row>
    <row r="773" spans="1:11">
      <c r="D773"/>
      <c r="E773"/>
      <c r="F773"/>
    </row>
    <row r="774" spans="1:11">
      <c r="D774"/>
      <c r="E774"/>
      <c r="F774"/>
    </row>
    <row r="775" spans="1:11">
      <c r="D775"/>
      <c r="E775"/>
      <c r="F775"/>
    </row>
    <row r="776" spans="1:11">
      <c r="D776"/>
      <c r="E776"/>
      <c r="F776"/>
    </row>
    <row r="777" spans="1:11">
      <c r="D777"/>
      <c r="E777"/>
      <c r="F777"/>
    </row>
    <row r="778" spans="1:11">
      <c r="D778"/>
      <c r="E778"/>
      <c r="F778"/>
    </row>
    <row r="779" spans="1:11">
      <c r="D779"/>
      <c r="E779"/>
      <c r="F779"/>
    </row>
    <row r="780" spans="1:11">
      <c r="D780"/>
      <c r="E780"/>
      <c r="F780"/>
    </row>
    <row r="781" spans="1:11">
      <c r="D781"/>
      <c r="E781"/>
      <c r="F781"/>
    </row>
    <row r="782" spans="1:11">
      <c r="D782"/>
      <c r="E782"/>
      <c r="F782"/>
    </row>
    <row r="783" spans="1:11">
      <c r="D783"/>
      <c r="E783"/>
      <c r="F783"/>
    </row>
    <row r="784" spans="1:11">
      <c r="D784"/>
      <c r="E784"/>
      <c r="F784"/>
    </row>
    <row r="785" spans="4:6">
      <c r="D785"/>
      <c r="E785"/>
      <c r="F785"/>
    </row>
    <row r="786" spans="4:6">
      <c r="D786"/>
      <c r="E786"/>
      <c r="F786"/>
    </row>
    <row r="787" spans="4:6">
      <c r="D787"/>
      <c r="E787"/>
      <c r="F787"/>
    </row>
    <row r="788" spans="4:6">
      <c r="D788"/>
      <c r="E788"/>
      <c r="F788"/>
    </row>
    <row r="789" spans="4:6">
      <c r="D789"/>
      <c r="E789"/>
      <c r="F789"/>
    </row>
    <row r="790" spans="4:6">
      <c r="D790"/>
      <c r="E790"/>
      <c r="F790"/>
    </row>
    <row r="791" spans="4:6">
      <c r="D791"/>
      <c r="E791"/>
      <c r="F791"/>
    </row>
    <row r="792" spans="4:6">
      <c r="D792"/>
      <c r="E792"/>
      <c r="F792"/>
    </row>
    <row r="793" spans="4:6">
      <c r="D793"/>
      <c r="E793"/>
      <c r="F793"/>
    </row>
    <row r="794" spans="4:6">
      <c r="D794"/>
      <c r="E794"/>
      <c r="F794"/>
    </row>
    <row r="795" spans="4:6">
      <c r="D795"/>
      <c r="E795"/>
      <c r="F795"/>
    </row>
    <row r="796" spans="4:6">
      <c r="D796"/>
      <c r="E796"/>
      <c r="F796"/>
    </row>
    <row r="797" spans="4:6">
      <c r="D797"/>
      <c r="E797"/>
      <c r="F797"/>
    </row>
    <row r="798" spans="4:6">
      <c r="D798"/>
      <c r="E798"/>
      <c r="F798"/>
    </row>
    <row r="799" spans="4:6">
      <c r="D799"/>
      <c r="E799"/>
      <c r="F799"/>
    </row>
    <row r="800" spans="4:6">
      <c r="D800"/>
      <c r="E800"/>
      <c r="F800"/>
    </row>
    <row r="801" spans="4:6">
      <c r="D801"/>
      <c r="E801"/>
      <c r="F801"/>
    </row>
    <row r="802" spans="4:6">
      <c r="D802"/>
      <c r="E802"/>
      <c r="F802"/>
    </row>
    <row r="803" spans="4:6">
      <c r="D803"/>
      <c r="E803"/>
      <c r="F803"/>
    </row>
    <row r="804" spans="4:6">
      <c r="D804"/>
      <c r="E804"/>
      <c r="F804"/>
    </row>
    <row r="805" spans="4:6">
      <c r="D805"/>
      <c r="E805"/>
      <c r="F805"/>
    </row>
    <row r="806" spans="4:6">
      <c r="D806"/>
      <c r="E806"/>
      <c r="F806"/>
    </row>
    <row r="807" spans="4:6">
      <c r="D807"/>
      <c r="E807"/>
      <c r="F807"/>
    </row>
    <row r="808" spans="4:6">
      <c r="D808"/>
      <c r="E808"/>
      <c r="F808"/>
    </row>
    <row r="809" spans="4:6">
      <c r="D809"/>
      <c r="E809"/>
      <c r="F809"/>
    </row>
    <row r="810" spans="4:6">
      <c r="D810"/>
      <c r="E810"/>
      <c r="F810"/>
    </row>
    <row r="811" spans="4:6">
      <c r="D811"/>
      <c r="E811"/>
      <c r="F811"/>
    </row>
    <row r="812" spans="4:6">
      <c r="D812"/>
      <c r="E812"/>
      <c r="F812"/>
    </row>
    <row r="813" spans="4:6">
      <c r="D813"/>
      <c r="E813"/>
      <c r="F813"/>
    </row>
    <row r="814" spans="4:6">
      <c r="D814"/>
      <c r="E814"/>
      <c r="F814"/>
    </row>
    <row r="815" spans="4:6">
      <c r="D815"/>
      <c r="E815"/>
      <c r="F815"/>
    </row>
    <row r="816" spans="4:6">
      <c r="D816"/>
      <c r="E816"/>
      <c r="F816"/>
    </row>
    <row r="817" spans="4:6">
      <c r="D817"/>
      <c r="E817"/>
      <c r="F817"/>
    </row>
    <row r="818" spans="4:6">
      <c r="D818"/>
      <c r="E818"/>
      <c r="F818"/>
    </row>
    <row r="819" spans="4:6">
      <c r="D819"/>
      <c r="E819"/>
      <c r="F819"/>
    </row>
    <row r="820" spans="4:6">
      <c r="D820"/>
      <c r="E820"/>
      <c r="F820"/>
    </row>
    <row r="821" spans="4:6">
      <c r="D821"/>
      <c r="E821"/>
      <c r="F821"/>
    </row>
    <row r="822" spans="4:6">
      <c r="D822"/>
      <c r="E822"/>
      <c r="F822"/>
    </row>
    <row r="823" spans="4:6">
      <c r="D823"/>
      <c r="E823"/>
      <c r="F823"/>
    </row>
    <row r="824" spans="4:6">
      <c r="D824"/>
      <c r="E824"/>
      <c r="F824"/>
    </row>
    <row r="825" spans="4:6">
      <c r="D825"/>
      <c r="E825"/>
      <c r="F825"/>
    </row>
    <row r="826" spans="4:6">
      <c r="D826"/>
      <c r="E826"/>
      <c r="F826"/>
    </row>
    <row r="827" spans="4:6">
      <c r="D827"/>
      <c r="E827"/>
      <c r="F827"/>
    </row>
    <row r="828" spans="4:6">
      <c r="D828"/>
      <c r="E828"/>
      <c r="F828"/>
    </row>
    <row r="829" spans="4:6">
      <c r="D829"/>
      <c r="E829"/>
      <c r="F829"/>
    </row>
    <row r="830" spans="4:6">
      <c r="D830"/>
      <c r="E830"/>
      <c r="F830"/>
    </row>
    <row r="831" spans="4:6">
      <c r="D831"/>
      <c r="E831"/>
      <c r="F831"/>
    </row>
    <row r="832" spans="4:6">
      <c r="D832"/>
      <c r="E832"/>
      <c r="F832"/>
    </row>
    <row r="833" spans="4:6">
      <c r="D833"/>
      <c r="E833"/>
      <c r="F833"/>
    </row>
    <row r="834" spans="4:6">
      <c r="D834"/>
      <c r="E834"/>
      <c r="F834"/>
    </row>
    <row r="835" spans="4:6">
      <c r="D835"/>
      <c r="E835"/>
      <c r="F835"/>
    </row>
    <row r="836" spans="4:6">
      <c r="D836"/>
      <c r="E836"/>
      <c r="F836"/>
    </row>
    <row r="837" spans="4:6">
      <c r="D837"/>
      <c r="E837"/>
      <c r="F837"/>
    </row>
    <row r="838" spans="4:6">
      <c r="D838"/>
      <c r="E838"/>
      <c r="F838"/>
    </row>
    <row r="839" spans="4:6">
      <c r="D839"/>
      <c r="E839"/>
      <c r="F839"/>
    </row>
    <row r="840" spans="4:6">
      <c r="D840"/>
      <c r="E840"/>
      <c r="F840"/>
    </row>
    <row r="841" spans="4:6">
      <c r="D841"/>
      <c r="E841"/>
      <c r="F841"/>
    </row>
    <row r="842" spans="4:6">
      <c r="D842"/>
      <c r="E842"/>
      <c r="F842"/>
    </row>
    <row r="843" spans="4:6">
      <c r="D843"/>
      <c r="E843"/>
      <c r="F843"/>
    </row>
    <row r="844" spans="4:6">
      <c r="D844"/>
      <c r="E844"/>
      <c r="F844"/>
    </row>
    <row r="845" spans="4:6">
      <c r="D845"/>
      <c r="E845"/>
      <c r="F845"/>
    </row>
    <row r="846" spans="4:6">
      <c r="D846"/>
      <c r="E846"/>
      <c r="F846"/>
    </row>
    <row r="847" spans="4:6">
      <c r="D847"/>
      <c r="E847"/>
      <c r="F847"/>
    </row>
    <row r="848" spans="4:6">
      <c r="D848"/>
      <c r="E848"/>
      <c r="F848"/>
    </row>
    <row r="849" spans="4:6">
      <c r="D849"/>
      <c r="E849"/>
      <c r="F849"/>
    </row>
    <row r="850" spans="4:6">
      <c r="D850"/>
      <c r="E850"/>
      <c r="F850"/>
    </row>
    <row r="851" spans="4:6">
      <c r="D851"/>
      <c r="E851"/>
      <c r="F851"/>
    </row>
    <row r="852" spans="4:6">
      <c r="D852"/>
      <c r="E852"/>
      <c r="F852"/>
    </row>
    <row r="853" spans="4:6">
      <c r="D853"/>
      <c r="E853"/>
      <c r="F853"/>
    </row>
    <row r="854" spans="4:6">
      <c r="D854"/>
      <c r="E854"/>
      <c r="F854"/>
    </row>
    <row r="855" spans="4:6">
      <c r="D855"/>
      <c r="E855"/>
      <c r="F855"/>
    </row>
    <row r="856" spans="4:6">
      <c r="D856"/>
      <c r="E856"/>
      <c r="F856"/>
    </row>
    <row r="857" spans="4:6">
      <c r="D857"/>
      <c r="E857"/>
      <c r="F857"/>
    </row>
    <row r="858" spans="4:6">
      <c r="D858"/>
      <c r="E858"/>
      <c r="F858"/>
    </row>
    <row r="859" spans="4:6">
      <c r="D859"/>
      <c r="E859"/>
      <c r="F859"/>
    </row>
    <row r="860" spans="4:6">
      <c r="D860"/>
      <c r="E860"/>
      <c r="F860"/>
    </row>
    <row r="861" spans="4:6">
      <c r="D861"/>
      <c r="E861"/>
      <c r="F861"/>
    </row>
    <row r="862" spans="4:6">
      <c r="D862"/>
      <c r="E862"/>
      <c r="F862"/>
    </row>
    <row r="863" spans="4:6">
      <c r="D863"/>
      <c r="E863"/>
      <c r="F863"/>
    </row>
    <row r="864" spans="4:6">
      <c r="D864"/>
      <c r="E864"/>
      <c r="F864"/>
    </row>
    <row r="865" spans="4:6">
      <c r="D865"/>
      <c r="E865"/>
      <c r="F865"/>
    </row>
    <row r="866" spans="4:6">
      <c r="D866"/>
      <c r="E866"/>
      <c r="F866"/>
    </row>
    <row r="867" spans="4:6">
      <c r="D867"/>
      <c r="E867"/>
      <c r="F867"/>
    </row>
    <row r="868" spans="4:6">
      <c r="D868"/>
      <c r="E868"/>
      <c r="F868"/>
    </row>
    <row r="869" spans="4:6">
      <c r="D869"/>
      <c r="E869"/>
      <c r="F869"/>
    </row>
    <row r="870" spans="4:6">
      <c r="D870"/>
      <c r="E870"/>
      <c r="F870"/>
    </row>
    <row r="871" spans="4:6">
      <c r="D871"/>
      <c r="E871"/>
      <c r="F871"/>
    </row>
    <row r="872" spans="4:6">
      <c r="D872"/>
      <c r="E872"/>
      <c r="F872"/>
    </row>
    <row r="873" spans="4:6">
      <c r="D873"/>
      <c r="E873"/>
      <c r="F873"/>
    </row>
    <row r="874" spans="4:6">
      <c r="D874"/>
      <c r="E874"/>
      <c r="F874"/>
    </row>
    <row r="875" spans="4:6">
      <c r="D875"/>
      <c r="E875"/>
      <c r="F875"/>
    </row>
    <row r="876" spans="4:6">
      <c r="D876"/>
      <c r="E876"/>
      <c r="F876"/>
    </row>
    <row r="877" spans="4:6">
      <c r="D877"/>
      <c r="E877"/>
      <c r="F877"/>
    </row>
    <row r="878" spans="4:6">
      <c r="D878"/>
      <c r="E878"/>
      <c r="F878"/>
    </row>
    <row r="879" spans="4:6">
      <c r="D879"/>
      <c r="E879"/>
      <c r="F879"/>
    </row>
    <row r="880" spans="4:6">
      <c r="D880"/>
      <c r="E880"/>
      <c r="F880"/>
    </row>
    <row r="881" spans="4:6">
      <c r="D881"/>
      <c r="E881"/>
      <c r="F881"/>
    </row>
    <row r="882" spans="4:6">
      <c r="D882"/>
      <c r="E882"/>
      <c r="F882"/>
    </row>
    <row r="883" spans="4:6">
      <c r="D883"/>
      <c r="E883"/>
      <c r="F883"/>
    </row>
    <row r="884" spans="4:6">
      <c r="D884"/>
      <c r="E884"/>
      <c r="F884"/>
    </row>
    <row r="885" spans="4:6">
      <c r="D885"/>
      <c r="E885"/>
      <c r="F885"/>
    </row>
    <row r="886" spans="4:6">
      <c r="D886"/>
      <c r="E886"/>
      <c r="F886"/>
    </row>
    <row r="887" spans="4:6">
      <c r="D887"/>
      <c r="E887"/>
      <c r="F887"/>
    </row>
    <row r="888" spans="4:6">
      <c r="D888"/>
      <c r="E888"/>
      <c r="F888"/>
    </row>
    <row r="889" spans="4:6">
      <c r="D889"/>
      <c r="E889"/>
      <c r="F889"/>
    </row>
    <row r="890" spans="4:6">
      <c r="D890"/>
      <c r="E890"/>
      <c r="F890"/>
    </row>
    <row r="891" spans="4:6">
      <c r="D891"/>
      <c r="E891"/>
      <c r="F891"/>
    </row>
    <row r="892" spans="4:6">
      <c r="D892"/>
      <c r="E892"/>
      <c r="F892"/>
    </row>
    <row r="893" spans="4:6">
      <c r="D893"/>
      <c r="E893"/>
      <c r="F893"/>
    </row>
    <row r="894" spans="4:6">
      <c r="D894"/>
      <c r="E894"/>
      <c r="F894"/>
    </row>
    <row r="895" spans="4:6">
      <c r="D895"/>
      <c r="E895"/>
      <c r="F895"/>
    </row>
    <row r="896" spans="4:6">
      <c r="D896"/>
      <c r="E896"/>
      <c r="F896"/>
    </row>
    <row r="897" spans="4:6">
      <c r="D897"/>
      <c r="E897"/>
      <c r="F897"/>
    </row>
    <row r="898" spans="4:6">
      <c r="D898"/>
      <c r="E898"/>
      <c r="F898"/>
    </row>
    <row r="899" spans="4:6">
      <c r="D899"/>
      <c r="E899"/>
      <c r="F899"/>
    </row>
    <row r="900" spans="4:6">
      <c r="D900"/>
      <c r="E900"/>
      <c r="F900"/>
    </row>
    <row r="901" spans="4:6">
      <c r="D901"/>
      <c r="E901"/>
      <c r="F901"/>
    </row>
    <row r="902" spans="4:6">
      <c r="D902"/>
      <c r="E902"/>
      <c r="F902"/>
    </row>
    <row r="903" spans="4:6">
      <c r="D903"/>
      <c r="E903"/>
      <c r="F903"/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8"/>
  <sheetViews>
    <sheetView topLeftCell="A34" zoomScale="120" zoomScaleNormal="120" workbookViewId="0">
      <selection activeCell="D141" sqref="D141"/>
    </sheetView>
  </sheetViews>
  <sheetFormatPr baseColWidth="10" defaultRowHeight="15"/>
  <cols>
    <col min="2" max="2" width="37.28515625" customWidth="1"/>
    <col min="4" max="4" width="27.85546875" customWidth="1"/>
    <col min="5" max="5" width="22" customWidth="1"/>
  </cols>
  <sheetData>
    <row r="1" spans="1:5">
      <c r="A1" s="9"/>
      <c r="B1" s="17" t="s">
        <v>1497</v>
      </c>
      <c r="C1" s="17"/>
      <c r="D1" s="17"/>
    </row>
    <row r="2" spans="1:5" ht="40.15" customHeight="1">
      <c r="A2" s="9"/>
      <c r="B2" s="16" t="s">
        <v>2026</v>
      </c>
      <c r="C2" s="16"/>
      <c r="D2" s="16"/>
    </row>
    <row r="3" spans="1:5" ht="84.75" customHeight="1">
      <c r="A3" s="3" t="s">
        <v>2022</v>
      </c>
      <c r="B3" s="3" t="s">
        <v>1495</v>
      </c>
      <c r="C3" s="3" t="s">
        <v>6</v>
      </c>
      <c r="D3" s="3" t="s">
        <v>2</v>
      </c>
      <c r="E3" s="3" t="s">
        <v>2550</v>
      </c>
    </row>
    <row r="4" spans="1:5">
      <c r="A4" s="11">
        <v>1</v>
      </c>
      <c r="B4" s="10" t="s">
        <v>2319</v>
      </c>
      <c r="C4" s="4" t="s">
        <v>12</v>
      </c>
      <c r="D4" s="10" t="s">
        <v>2297</v>
      </c>
      <c r="E4" s="15">
        <v>1720</v>
      </c>
    </row>
    <row r="5" spans="1:5">
      <c r="A5" s="11">
        <v>2</v>
      </c>
      <c r="B5" s="10" t="s">
        <v>2320</v>
      </c>
      <c r="C5" s="4" t="s">
        <v>12</v>
      </c>
      <c r="D5" s="10" t="s">
        <v>2028</v>
      </c>
      <c r="E5" s="15">
        <v>1528</v>
      </c>
    </row>
    <row r="6" spans="1:5">
      <c r="A6" s="11">
        <v>3</v>
      </c>
      <c r="B6" s="10" t="s">
        <v>2321</v>
      </c>
      <c r="C6" s="4" t="s">
        <v>12</v>
      </c>
      <c r="D6" s="10" t="s">
        <v>2030</v>
      </c>
      <c r="E6" s="15">
        <v>92</v>
      </c>
    </row>
    <row r="7" spans="1:5">
      <c r="A7" s="11">
        <v>4</v>
      </c>
      <c r="B7" s="10" t="s">
        <v>2296</v>
      </c>
      <c r="C7" s="4" t="s">
        <v>18</v>
      </c>
      <c r="D7" s="10" t="s">
        <v>2031</v>
      </c>
      <c r="E7" s="15">
        <v>526</v>
      </c>
    </row>
    <row r="8" spans="1:5">
      <c r="A8" s="11">
        <v>5</v>
      </c>
      <c r="B8" s="10" t="s">
        <v>2322</v>
      </c>
      <c r="C8" s="4" t="s">
        <v>22</v>
      </c>
      <c r="D8" s="10" t="s">
        <v>2511</v>
      </c>
      <c r="E8" s="15">
        <v>876</v>
      </c>
    </row>
    <row r="9" spans="1:5">
      <c r="A9" s="11">
        <v>6</v>
      </c>
      <c r="B9" s="10" t="s">
        <v>2323</v>
      </c>
      <c r="C9" s="4" t="s">
        <v>24</v>
      </c>
      <c r="D9" s="10" t="s">
        <v>2032</v>
      </c>
      <c r="E9" s="15">
        <v>211</v>
      </c>
    </row>
    <row r="10" spans="1:5">
      <c r="A10" s="11">
        <v>7</v>
      </c>
      <c r="B10" s="10" t="s">
        <v>2278</v>
      </c>
      <c r="C10" s="4" t="s">
        <v>24</v>
      </c>
      <c r="D10" s="10" t="s">
        <v>2281</v>
      </c>
      <c r="E10" s="15">
        <v>55698</v>
      </c>
    </row>
    <row r="11" spans="1:5">
      <c r="A11" s="11">
        <v>8</v>
      </c>
      <c r="B11" s="10" t="s">
        <v>2324</v>
      </c>
      <c r="C11" s="4" t="s">
        <v>27</v>
      </c>
      <c r="D11" s="10" t="s">
        <v>2399</v>
      </c>
      <c r="E11" s="15">
        <v>92</v>
      </c>
    </row>
    <row r="12" spans="1:5">
      <c r="A12" s="11">
        <v>9</v>
      </c>
      <c r="B12" s="10" t="s">
        <v>2299</v>
      </c>
      <c r="C12" s="4" t="s">
        <v>30</v>
      </c>
      <c r="D12" s="10" t="s">
        <v>29</v>
      </c>
      <c r="E12" s="15">
        <v>92</v>
      </c>
    </row>
    <row r="13" spans="1:5" ht="15" customHeight="1">
      <c r="A13" s="11">
        <v>10</v>
      </c>
      <c r="B13" s="10" t="s">
        <v>2034</v>
      </c>
      <c r="C13" s="4" t="s">
        <v>32</v>
      </c>
      <c r="D13" s="10" t="s">
        <v>2535</v>
      </c>
      <c r="E13" s="15">
        <v>867</v>
      </c>
    </row>
    <row r="14" spans="1:5">
      <c r="A14" s="11">
        <v>11</v>
      </c>
      <c r="B14" s="10" t="s">
        <v>2036</v>
      </c>
      <c r="C14" s="4" t="s">
        <v>32</v>
      </c>
      <c r="D14" s="10" t="s">
        <v>2356</v>
      </c>
      <c r="E14" s="15">
        <v>5065</v>
      </c>
    </row>
    <row r="15" spans="1:5">
      <c r="A15" s="11">
        <v>12</v>
      </c>
      <c r="B15" s="10" t="s">
        <v>38</v>
      </c>
      <c r="C15" s="4" t="s">
        <v>40</v>
      </c>
      <c r="D15" s="10" t="s">
        <v>39</v>
      </c>
      <c r="E15" s="15">
        <v>2324</v>
      </c>
    </row>
    <row r="16" spans="1:5">
      <c r="A16" s="11">
        <v>13</v>
      </c>
      <c r="B16" s="10" t="s">
        <v>42</v>
      </c>
      <c r="C16" s="4" t="s">
        <v>44</v>
      </c>
      <c r="D16" s="10" t="s">
        <v>43</v>
      </c>
      <c r="E16" s="15">
        <v>8921</v>
      </c>
    </row>
    <row r="17" spans="1:5">
      <c r="A17" s="11">
        <v>14</v>
      </c>
      <c r="B17" s="10" t="s">
        <v>46</v>
      </c>
      <c r="C17" s="4" t="s">
        <v>48</v>
      </c>
      <c r="D17" s="10" t="s">
        <v>47</v>
      </c>
      <c r="E17" s="15">
        <v>2981</v>
      </c>
    </row>
    <row r="18" spans="1:5">
      <c r="A18" s="11">
        <v>15</v>
      </c>
      <c r="B18" s="10" t="s">
        <v>2325</v>
      </c>
      <c r="C18" s="4" t="s">
        <v>51</v>
      </c>
      <c r="D18" s="10" t="s">
        <v>2512</v>
      </c>
      <c r="E18" s="15">
        <v>5335</v>
      </c>
    </row>
    <row r="19" spans="1:5">
      <c r="A19" s="11">
        <v>16</v>
      </c>
      <c r="B19" s="10" t="s">
        <v>2400</v>
      </c>
      <c r="C19" s="4" t="s">
        <v>75</v>
      </c>
      <c r="D19" s="10" t="s">
        <v>74</v>
      </c>
      <c r="E19" s="15">
        <v>1075</v>
      </c>
    </row>
    <row r="20" spans="1:5" ht="13.5" customHeight="1">
      <c r="A20" s="11">
        <v>17</v>
      </c>
      <c r="B20" s="10" t="s">
        <v>2327</v>
      </c>
      <c r="C20" s="4" t="s">
        <v>75</v>
      </c>
      <c r="D20" s="10" t="s">
        <v>2038</v>
      </c>
      <c r="E20" s="15">
        <v>332</v>
      </c>
    </row>
    <row r="21" spans="1:5">
      <c r="A21" s="11">
        <v>18</v>
      </c>
      <c r="B21" s="10" t="s">
        <v>82</v>
      </c>
      <c r="C21" s="4" t="s">
        <v>80</v>
      </c>
      <c r="D21" s="10" t="s">
        <v>2256</v>
      </c>
      <c r="E21" s="15">
        <v>4652</v>
      </c>
    </row>
    <row r="22" spans="1:5">
      <c r="A22" s="11">
        <v>19</v>
      </c>
      <c r="B22" s="10" t="s">
        <v>2039</v>
      </c>
      <c r="C22" s="4" t="s">
        <v>92</v>
      </c>
      <c r="D22" s="10" t="s">
        <v>2040</v>
      </c>
      <c r="E22" s="15">
        <v>365</v>
      </c>
    </row>
    <row r="23" spans="1:5">
      <c r="A23" s="11">
        <v>20</v>
      </c>
      <c r="B23" s="10" t="s">
        <v>2401</v>
      </c>
      <c r="C23" s="4" t="s">
        <v>99</v>
      </c>
      <c r="D23" s="10" t="s">
        <v>2041</v>
      </c>
      <c r="E23" s="15">
        <v>132</v>
      </c>
    </row>
    <row r="24" spans="1:5">
      <c r="A24" s="11">
        <v>21</v>
      </c>
      <c r="B24" s="10" t="s">
        <v>2402</v>
      </c>
      <c r="C24" s="4" t="s">
        <v>99</v>
      </c>
      <c r="D24" s="10" t="s">
        <v>2041</v>
      </c>
      <c r="E24" s="15">
        <v>84</v>
      </c>
    </row>
    <row r="25" spans="1:5">
      <c r="A25" s="11">
        <v>22</v>
      </c>
      <c r="B25" s="10" t="s">
        <v>2372</v>
      </c>
      <c r="C25" s="4" t="s">
        <v>102</v>
      </c>
      <c r="D25" s="10" t="s">
        <v>2513</v>
      </c>
      <c r="E25" s="15">
        <v>330</v>
      </c>
    </row>
    <row r="26" spans="1:5">
      <c r="A26" s="11">
        <v>23</v>
      </c>
      <c r="B26" s="10" t="s">
        <v>2279</v>
      </c>
      <c r="C26" s="4" t="s">
        <v>104</v>
      </c>
      <c r="D26" s="10" t="s">
        <v>2043</v>
      </c>
      <c r="E26" s="15">
        <v>717</v>
      </c>
    </row>
    <row r="27" spans="1:5">
      <c r="A27" s="11">
        <v>24</v>
      </c>
      <c r="B27" s="10" t="s">
        <v>2280</v>
      </c>
      <c r="C27" s="4" t="s">
        <v>104</v>
      </c>
      <c r="D27" s="10" t="s">
        <v>2043</v>
      </c>
      <c r="E27" s="15">
        <v>1469</v>
      </c>
    </row>
    <row r="28" spans="1:5">
      <c r="A28" s="11">
        <v>25</v>
      </c>
      <c r="B28" s="10" t="s">
        <v>2357</v>
      </c>
      <c r="C28" s="4" t="s">
        <v>107</v>
      </c>
      <c r="D28" s="10" t="s">
        <v>2359</v>
      </c>
      <c r="E28" s="15">
        <v>2939</v>
      </c>
    </row>
    <row r="29" spans="1:5">
      <c r="A29" s="11">
        <v>26</v>
      </c>
      <c r="B29" s="10" t="s">
        <v>2358</v>
      </c>
      <c r="C29" s="4" t="s">
        <v>109</v>
      </c>
      <c r="D29" s="10" t="s">
        <v>2047</v>
      </c>
      <c r="E29" s="15">
        <v>92</v>
      </c>
    </row>
    <row r="30" spans="1:5">
      <c r="A30" s="11">
        <v>27</v>
      </c>
      <c r="B30" s="10" t="s">
        <v>2360</v>
      </c>
      <c r="C30" s="4" t="s">
        <v>111</v>
      </c>
      <c r="D30" s="10" t="s">
        <v>2047</v>
      </c>
      <c r="E30" s="15">
        <v>63</v>
      </c>
    </row>
    <row r="31" spans="1:5">
      <c r="A31" s="11">
        <v>28</v>
      </c>
      <c r="B31" s="10" t="s">
        <v>2331</v>
      </c>
      <c r="C31" s="4" t="s">
        <v>111</v>
      </c>
      <c r="D31" s="10" t="s">
        <v>2030</v>
      </c>
      <c r="E31" s="15">
        <v>126</v>
      </c>
    </row>
    <row r="32" spans="1:5">
      <c r="A32" s="11">
        <v>29</v>
      </c>
      <c r="B32" s="10" t="s">
        <v>2361</v>
      </c>
      <c r="C32" s="4" t="s">
        <v>114</v>
      </c>
      <c r="D32" s="10" t="s">
        <v>2367</v>
      </c>
      <c r="E32" s="15">
        <v>4026</v>
      </c>
    </row>
    <row r="33" spans="1:5">
      <c r="A33" s="11">
        <v>30</v>
      </c>
      <c r="B33" s="10" t="s">
        <v>2362</v>
      </c>
      <c r="C33" s="4" t="s">
        <v>114</v>
      </c>
      <c r="D33" s="10" t="s">
        <v>2050</v>
      </c>
      <c r="E33" s="15">
        <v>273</v>
      </c>
    </row>
    <row r="34" spans="1:5">
      <c r="A34" s="11">
        <v>31</v>
      </c>
      <c r="B34" s="10" t="s">
        <v>2363</v>
      </c>
      <c r="C34" s="4" t="s">
        <v>117</v>
      </c>
      <c r="D34" s="10" t="s">
        <v>2281</v>
      </c>
      <c r="E34" s="15">
        <v>1364</v>
      </c>
    </row>
    <row r="35" spans="1:5">
      <c r="A35" s="11">
        <v>32</v>
      </c>
      <c r="B35" s="10" t="s">
        <v>2364</v>
      </c>
      <c r="C35" s="4" t="s">
        <v>119</v>
      </c>
      <c r="D35" s="10" t="s">
        <v>2028</v>
      </c>
      <c r="E35" s="15">
        <v>4072</v>
      </c>
    </row>
    <row r="36" spans="1:5">
      <c r="A36" s="11">
        <v>33</v>
      </c>
      <c r="B36" s="10" t="s">
        <v>2365</v>
      </c>
      <c r="C36" s="4" t="s">
        <v>119</v>
      </c>
      <c r="D36" s="10" t="s">
        <v>2281</v>
      </c>
      <c r="E36" s="15">
        <v>1912</v>
      </c>
    </row>
    <row r="37" spans="1:5">
      <c r="A37" s="11">
        <v>34</v>
      </c>
      <c r="B37" s="10" t="s">
        <v>2374</v>
      </c>
      <c r="C37" s="4" t="s">
        <v>122</v>
      </c>
      <c r="D37" s="10" t="s">
        <v>2043</v>
      </c>
      <c r="E37" s="15">
        <v>2868</v>
      </c>
    </row>
    <row r="38" spans="1:5">
      <c r="A38" s="11">
        <v>35</v>
      </c>
      <c r="B38" s="10" t="s">
        <v>2373</v>
      </c>
      <c r="C38" s="4" t="s">
        <v>126</v>
      </c>
      <c r="D38" s="10" t="s">
        <v>125</v>
      </c>
      <c r="E38" s="15">
        <v>11756</v>
      </c>
    </row>
    <row r="39" spans="1:5">
      <c r="A39" s="11">
        <v>36</v>
      </c>
      <c r="B39" s="10" t="s">
        <v>2332</v>
      </c>
      <c r="C39" s="4" t="s">
        <v>143</v>
      </c>
      <c r="D39" s="10" t="s">
        <v>2054</v>
      </c>
      <c r="E39" s="15">
        <v>197</v>
      </c>
    </row>
    <row r="40" spans="1:5">
      <c r="A40" s="11">
        <v>37</v>
      </c>
      <c r="B40" s="10" t="s">
        <v>2333</v>
      </c>
      <c r="C40" s="4" t="s">
        <v>143</v>
      </c>
      <c r="D40" s="10" t="s">
        <v>2055</v>
      </c>
      <c r="E40" s="15">
        <v>365</v>
      </c>
    </row>
    <row r="41" spans="1:5">
      <c r="A41" s="11">
        <v>38</v>
      </c>
      <c r="B41" s="10" t="s">
        <v>2375</v>
      </c>
      <c r="C41" s="4" t="s">
        <v>147</v>
      </c>
      <c r="D41" s="10" t="s">
        <v>39</v>
      </c>
      <c r="E41" s="15">
        <v>714</v>
      </c>
    </row>
    <row r="42" spans="1:5">
      <c r="A42" s="11">
        <v>39</v>
      </c>
      <c r="B42" s="10" t="s">
        <v>2376</v>
      </c>
      <c r="C42" s="4" t="s">
        <v>149</v>
      </c>
      <c r="D42" s="10" t="s">
        <v>2449</v>
      </c>
      <c r="E42" s="15">
        <v>21400</v>
      </c>
    </row>
    <row r="43" spans="1:5">
      <c r="A43" s="11">
        <v>40</v>
      </c>
      <c r="B43" s="10" t="s">
        <v>2377</v>
      </c>
      <c r="C43" s="4" t="s">
        <v>151</v>
      </c>
      <c r="D43" s="10" t="s">
        <v>2514</v>
      </c>
      <c r="E43" s="15">
        <v>7549</v>
      </c>
    </row>
    <row r="44" spans="1:5">
      <c r="A44" s="11">
        <v>41</v>
      </c>
      <c r="B44" s="10" t="s">
        <v>2378</v>
      </c>
      <c r="C44" s="4" t="s">
        <v>151</v>
      </c>
      <c r="D44" s="10" t="s">
        <v>2515</v>
      </c>
      <c r="E44" s="15">
        <v>1016</v>
      </c>
    </row>
    <row r="45" spans="1:5">
      <c r="A45" s="11">
        <v>42</v>
      </c>
      <c r="B45" s="10" t="s">
        <v>2334</v>
      </c>
      <c r="C45" s="4" t="s">
        <v>160</v>
      </c>
      <c r="D45" s="10" t="s">
        <v>2516</v>
      </c>
      <c r="E45" s="15">
        <v>100342</v>
      </c>
    </row>
    <row r="46" spans="1:5">
      <c r="A46" s="11">
        <v>43</v>
      </c>
      <c r="B46" s="10" t="s">
        <v>2379</v>
      </c>
      <c r="C46" s="4" t="s">
        <v>183</v>
      </c>
      <c r="D46" s="10" t="s">
        <v>2060</v>
      </c>
      <c r="E46" s="15">
        <v>10956</v>
      </c>
    </row>
    <row r="47" spans="1:5">
      <c r="A47" s="11">
        <v>44</v>
      </c>
      <c r="B47" s="10" t="s">
        <v>2380</v>
      </c>
      <c r="C47" s="4" t="s">
        <v>185</v>
      </c>
      <c r="D47" s="10" t="s">
        <v>2062</v>
      </c>
      <c r="E47" s="15">
        <v>14438</v>
      </c>
    </row>
    <row r="48" spans="1:5">
      <c r="A48" s="11">
        <v>45</v>
      </c>
      <c r="B48" s="10" t="s">
        <v>2381</v>
      </c>
      <c r="C48" s="4" t="s">
        <v>192</v>
      </c>
      <c r="D48" s="10" t="s">
        <v>191</v>
      </c>
      <c r="E48" s="15">
        <v>4014</v>
      </c>
    </row>
    <row r="49" spans="1:5">
      <c r="A49" s="11">
        <v>46</v>
      </c>
      <c r="B49" s="10" t="s">
        <v>2382</v>
      </c>
      <c r="C49" s="4" t="s">
        <v>195</v>
      </c>
      <c r="D49" s="10" t="s">
        <v>2536</v>
      </c>
      <c r="E49" s="15">
        <v>52344</v>
      </c>
    </row>
    <row r="50" spans="1:5">
      <c r="A50" s="11">
        <v>47</v>
      </c>
      <c r="B50" s="10" t="s">
        <v>2383</v>
      </c>
      <c r="C50" s="4" t="s">
        <v>197</v>
      </c>
      <c r="D50" s="10" t="s">
        <v>2384</v>
      </c>
      <c r="E50" s="15">
        <v>65495</v>
      </c>
    </row>
    <row r="51" spans="1:5">
      <c r="A51" s="11">
        <v>48</v>
      </c>
      <c r="B51" s="10" t="s">
        <v>2066</v>
      </c>
      <c r="C51" s="4" t="s">
        <v>200</v>
      </c>
      <c r="D51" s="10" t="s">
        <v>2548</v>
      </c>
      <c r="E51" s="15">
        <v>232279</v>
      </c>
    </row>
    <row r="52" spans="1:5">
      <c r="A52" s="11">
        <v>49</v>
      </c>
      <c r="B52" s="10" t="s">
        <v>2385</v>
      </c>
      <c r="C52" s="4" t="s">
        <v>203</v>
      </c>
      <c r="D52" s="10" t="s">
        <v>2517</v>
      </c>
      <c r="E52" s="15">
        <v>18666</v>
      </c>
    </row>
    <row r="53" spans="1:5">
      <c r="A53" s="11">
        <v>50</v>
      </c>
      <c r="B53" s="10" t="s">
        <v>2386</v>
      </c>
      <c r="C53" s="4" t="s">
        <v>207</v>
      </c>
      <c r="D53" s="10" t="s">
        <v>206</v>
      </c>
      <c r="E53" s="15">
        <v>4156</v>
      </c>
    </row>
    <row r="54" spans="1:5">
      <c r="A54" s="11">
        <v>51</v>
      </c>
      <c r="B54" s="10" t="s">
        <v>2387</v>
      </c>
      <c r="C54" s="4" t="s">
        <v>209</v>
      </c>
      <c r="D54" s="10" t="s">
        <v>2281</v>
      </c>
      <c r="E54" s="15">
        <v>669</v>
      </c>
    </row>
    <row r="55" spans="1:5">
      <c r="A55" s="11">
        <v>52</v>
      </c>
      <c r="B55" s="10" t="s">
        <v>2388</v>
      </c>
      <c r="C55" s="4" t="s">
        <v>212</v>
      </c>
      <c r="D55" s="10" t="s">
        <v>211</v>
      </c>
      <c r="E55" s="15">
        <v>19700</v>
      </c>
    </row>
    <row r="56" spans="1:5">
      <c r="A56" s="11">
        <v>53</v>
      </c>
      <c r="B56" s="10" t="s">
        <v>2389</v>
      </c>
      <c r="C56" s="4" t="s">
        <v>216</v>
      </c>
      <c r="D56" s="10" t="s">
        <v>215</v>
      </c>
      <c r="E56" s="15">
        <v>1889</v>
      </c>
    </row>
    <row r="57" spans="1:5">
      <c r="A57" s="11">
        <v>54</v>
      </c>
      <c r="B57" s="10" t="s">
        <v>2390</v>
      </c>
      <c r="C57" s="4" t="s">
        <v>218</v>
      </c>
      <c r="D57" s="10" t="s">
        <v>2047</v>
      </c>
      <c r="E57" s="15">
        <v>199</v>
      </c>
    </row>
    <row r="58" spans="1:5">
      <c r="A58" s="11">
        <v>55</v>
      </c>
      <c r="B58" s="10" t="s">
        <v>2391</v>
      </c>
      <c r="C58" s="4" t="s">
        <v>220</v>
      </c>
      <c r="D58" s="10" t="s">
        <v>2030</v>
      </c>
      <c r="E58" s="15">
        <v>153</v>
      </c>
    </row>
    <row r="59" spans="1:5">
      <c r="A59" s="11">
        <v>56</v>
      </c>
      <c r="B59" s="10" t="s">
        <v>2392</v>
      </c>
      <c r="C59" s="4" t="s">
        <v>240</v>
      </c>
      <c r="D59" s="10" t="s">
        <v>2537</v>
      </c>
      <c r="E59" s="15">
        <v>11382</v>
      </c>
    </row>
    <row r="60" spans="1:5">
      <c r="A60" s="11">
        <v>57</v>
      </c>
      <c r="B60" s="10" t="s">
        <v>2393</v>
      </c>
      <c r="C60" s="4" t="s">
        <v>243</v>
      </c>
      <c r="D60" s="10" t="s">
        <v>242</v>
      </c>
      <c r="E60" s="15">
        <v>3584</v>
      </c>
    </row>
    <row r="61" spans="1:5">
      <c r="A61" s="11">
        <v>58</v>
      </c>
      <c r="B61" s="10" t="s">
        <v>2394</v>
      </c>
      <c r="C61" s="4" t="s">
        <v>246</v>
      </c>
      <c r="D61" s="10" t="s">
        <v>242</v>
      </c>
      <c r="E61" s="15">
        <v>4083</v>
      </c>
    </row>
    <row r="62" spans="1:5">
      <c r="A62" s="11">
        <v>59</v>
      </c>
      <c r="B62" s="10" t="s">
        <v>2395</v>
      </c>
      <c r="C62" s="4" t="s">
        <v>251</v>
      </c>
      <c r="D62" s="10" t="s">
        <v>2518</v>
      </c>
      <c r="E62" s="15">
        <v>92</v>
      </c>
    </row>
    <row r="63" spans="1:5">
      <c r="A63" s="11">
        <v>60</v>
      </c>
      <c r="B63" s="10" t="s">
        <v>2301</v>
      </c>
      <c r="C63" s="4" t="s">
        <v>254</v>
      </c>
      <c r="D63" s="10" t="s">
        <v>2047</v>
      </c>
      <c r="E63" s="15">
        <v>92</v>
      </c>
    </row>
    <row r="64" spans="1:5">
      <c r="A64" s="11">
        <v>61</v>
      </c>
      <c r="B64" s="10" t="s">
        <v>2396</v>
      </c>
      <c r="C64" s="4" t="s">
        <v>256</v>
      </c>
      <c r="D64" s="10" t="s">
        <v>2398</v>
      </c>
      <c r="E64" s="15">
        <v>248</v>
      </c>
    </row>
    <row r="65" spans="1:5">
      <c r="A65" s="11">
        <v>62</v>
      </c>
      <c r="B65" s="10" t="s">
        <v>2397</v>
      </c>
      <c r="C65" s="4" t="s">
        <v>290</v>
      </c>
      <c r="D65" s="10" t="s">
        <v>2075</v>
      </c>
      <c r="E65" s="15">
        <v>130</v>
      </c>
    </row>
    <row r="66" spans="1:5">
      <c r="A66" s="11">
        <v>63</v>
      </c>
      <c r="B66" s="10" t="s">
        <v>2302</v>
      </c>
      <c r="C66" s="4" t="s">
        <v>290</v>
      </c>
      <c r="D66" s="10" t="s">
        <v>2047</v>
      </c>
      <c r="E66" s="15">
        <v>130</v>
      </c>
    </row>
    <row r="67" spans="1:5">
      <c r="A67" s="11">
        <v>64</v>
      </c>
      <c r="B67" s="10" t="s">
        <v>2505</v>
      </c>
      <c r="C67" s="4" t="s">
        <v>293</v>
      </c>
      <c r="D67" s="10" t="s">
        <v>2538</v>
      </c>
      <c r="E67" s="15">
        <v>313</v>
      </c>
    </row>
    <row r="68" spans="1:5">
      <c r="A68" s="11">
        <v>65</v>
      </c>
      <c r="B68" s="10" t="s">
        <v>2405</v>
      </c>
      <c r="C68" s="4" t="s">
        <v>299</v>
      </c>
      <c r="D68" s="10" t="s">
        <v>2305</v>
      </c>
      <c r="E68" s="15">
        <v>240</v>
      </c>
    </row>
    <row r="69" spans="1:5">
      <c r="A69" s="11">
        <v>66</v>
      </c>
      <c r="B69" s="10" t="s">
        <v>2504</v>
      </c>
      <c r="C69" s="4" t="s">
        <v>299</v>
      </c>
      <c r="D69" s="10" t="s">
        <v>2446</v>
      </c>
      <c r="E69" s="15">
        <v>494</v>
      </c>
    </row>
    <row r="70" spans="1:5">
      <c r="A70" s="11">
        <v>67</v>
      </c>
      <c r="B70" s="10" t="s">
        <v>2406</v>
      </c>
      <c r="C70" s="4" t="s">
        <v>324</v>
      </c>
      <c r="D70" s="10" t="s">
        <v>2028</v>
      </c>
      <c r="E70" s="15">
        <v>4300</v>
      </c>
    </row>
    <row r="71" spans="1:5">
      <c r="A71" s="11">
        <v>68</v>
      </c>
      <c r="B71" s="10" t="s">
        <v>2425</v>
      </c>
      <c r="C71" s="4" t="s">
        <v>324</v>
      </c>
      <c r="D71" s="10" t="s">
        <v>2080</v>
      </c>
      <c r="E71" s="15">
        <v>407</v>
      </c>
    </row>
    <row r="72" spans="1:5">
      <c r="A72" s="11">
        <v>69</v>
      </c>
      <c r="B72" s="10" t="s">
        <v>2282</v>
      </c>
      <c r="C72" s="4" t="s">
        <v>327</v>
      </c>
      <c r="D72" s="10" t="s">
        <v>2281</v>
      </c>
      <c r="E72" s="15">
        <v>3191</v>
      </c>
    </row>
    <row r="73" spans="1:5">
      <c r="A73" s="11">
        <v>70</v>
      </c>
      <c r="B73" s="10" t="s">
        <v>2426</v>
      </c>
      <c r="C73" s="4" t="s">
        <v>329</v>
      </c>
      <c r="D73" s="10" t="s">
        <v>2433</v>
      </c>
      <c r="E73" s="15">
        <v>524</v>
      </c>
    </row>
    <row r="74" spans="1:5">
      <c r="A74" s="11">
        <v>71</v>
      </c>
      <c r="B74" s="10" t="s">
        <v>2430</v>
      </c>
      <c r="C74" s="4" t="s">
        <v>331</v>
      </c>
      <c r="D74" s="10" t="s">
        <v>2281</v>
      </c>
      <c r="E74" s="15">
        <v>2561</v>
      </c>
    </row>
    <row r="75" spans="1:5">
      <c r="A75" s="11">
        <v>72</v>
      </c>
      <c r="B75" s="10" t="s">
        <v>336</v>
      </c>
      <c r="C75" s="4" t="s">
        <v>337</v>
      </c>
      <c r="D75" s="10" t="s">
        <v>237</v>
      </c>
      <c r="E75" s="15">
        <v>55255</v>
      </c>
    </row>
    <row r="76" spans="1:5">
      <c r="A76" s="11">
        <v>73</v>
      </c>
      <c r="B76" s="10" t="s">
        <v>2081</v>
      </c>
      <c r="C76" s="4" t="s">
        <v>341</v>
      </c>
      <c r="D76" s="10" t="s">
        <v>2281</v>
      </c>
      <c r="E76" s="15">
        <v>2771</v>
      </c>
    </row>
    <row r="77" spans="1:5">
      <c r="A77" s="11">
        <v>74</v>
      </c>
      <c r="B77" s="10" t="s">
        <v>2082</v>
      </c>
      <c r="C77" s="4" t="s">
        <v>341</v>
      </c>
      <c r="D77" s="10" t="s">
        <v>2083</v>
      </c>
      <c r="E77" s="15">
        <v>285</v>
      </c>
    </row>
    <row r="78" spans="1:5">
      <c r="A78" s="11">
        <v>75</v>
      </c>
      <c r="B78" s="10" t="s">
        <v>347</v>
      </c>
      <c r="C78" s="4" t="s">
        <v>349</v>
      </c>
      <c r="D78" s="10" t="s">
        <v>2519</v>
      </c>
      <c r="E78" s="15">
        <v>16248</v>
      </c>
    </row>
    <row r="79" spans="1:5">
      <c r="A79" s="11">
        <v>76</v>
      </c>
      <c r="B79" s="10" t="s">
        <v>2084</v>
      </c>
      <c r="C79" s="4" t="s">
        <v>349</v>
      </c>
      <c r="D79" s="10" t="s">
        <v>2043</v>
      </c>
      <c r="E79" s="15">
        <v>34595</v>
      </c>
    </row>
    <row r="80" spans="1:5">
      <c r="A80" s="11">
        <v>77</v>
      </c>
      <c r="B80" s="10" t="s">
        <v>2085</v>
      </c>
      <c r="C80" s="4" t="s">
        <v>352</v>
      </c>
      <c r="D80" s="10" t="s">
        <v>2281</v>
      </c>
      <c r="E80" s="15">
        <v>2963</v>
      </c>
    </row>
    <row r="81" spans="1:5">
      <c r="A81" s="11">
        <v>78</v>
      </c>
      <c r="B81" s="10" t="s">
        <v>2086</v>
      </c>
      <c r="C81" s="4" t="s">
        <v>354</v>
      </c>
      <c r="D81" s="10" t="s">
        <v>2043</v>
      </c>
      <c r="E81" s="15">
        <v>6881</v>
      </c>
    </row>
    <row r="82" spans="1:5">
      <c r="A82" s="11">
        <v>79</v>
      </c>
      <c r="B82" s="10" t="s">
        <v>2436</v>
      </c>
      <c r="C82" s="4" t="s">
        <v>356</v>
      </c>
      <c r="D82" s="10" t="s">
        <v>2087</v>
      </c>
      <c r="E82" s="15">
        <v>193</v>
      </c>
    </row>
    <row r="83" spans="1:5">
      <c r="A83" s="11">
        <v>80</v>
      </c>
      <c r="B83" s="10" t="s">
        <v>2336</v>
      </c>
      <c r="C83" s="4" t="s">
        <v>358</v>
      </c>
      <c r="D83" s="10" t="s">
        <v>2055</v>
      </c>
      <c r="E83" s="15">
        <v>219</v>
      </c>
    </row>
    <row r="84" spans="1:5">
      <c r="A84" s="11">
        <v>81</v>
      </c>
      <c r="B84" s="10" t="s">
        <v>2368</v>
      </c>
      <c r="C84" s="4" t="s">
        <v>361</v>
      </c>
      <c r="D84" s="10" t="s">
        <v>2539</v>
      </c>
      <c r="E84" s="15">
        <v>1095</v>
      </c>
    </row>
    <row r="85" spans="1:5">
      <c r="A85" s="11">
        <v>82</v>
      </c>
      <c r="B85" s="10" t="s">
        <v>2337</v>
      </c>
      <c r="C85" s="4" t="s">
        <v>363</v>
      </c>
      <c r="D85" s="10" t="s">
        <v>2338</v>
      </c>
      <c r="E85" s="15">
        <v>115</v>
      </c>
    </row>
    <row r="86" spans="1:5">
      <c r="A86" s="11">
        <v>83</v>
      </c>
      <c r="B86" s="10" t="s">
        <v>2339</v>
      </c>
      <c r="C86" s="4" t="s">
        <v>363</v>
      </c>
      <c r="D86" s="10" t="s">
        <v>2088</v>
      </c>
      <c r="E86" s="15">
        <v>2198</v>
      </c>
    </row>
    <row r="87" spans="1:5">
      <c r="A87" s="11">
        <v>84</v>
      </c>
      <c r="B87" s="10" t="s">
        <v>366</v>
      </c>
      <c r="C87" s="4" t="s">
        <v>368</v>
      </c>
      <c r="D87" s="10" t="s">
        <v>2520</v>
      </c>
      <c r="E87" s="15">
        <v>45214</v>
      </c>
    </row>
    <row r="88" spans="1:5">
      <c r="A88" s="11">
        <v>85</v>
      </c>
      <c r="B88" s="10" t="s">
        <v>2437</v>
      </c>
      <c r="C88" s="4" t="s">
        <v>370</v>
      </c>
      <c r="D88" s="10" t="s">
        <v>2521</v>
      </c>
      <c r="E88" s="15">
        <v>172</v>
      </c>
    </row>
    <row r="89" spans="1:5">
      <c r="A89" s="11">
        <v>86</v>
      </c>
      <c r="B89" s="10" t="s">
        <v>2453</v>
      </c>
      <c r="C89" s="4" t="s">
        <v>372</v>
      </c>
      <c r="D89" s="10" t="s">
        <v>2454</v>
      </c>
      <c r="E89" s="15">
        <v>1364</v>
      </c>
    </row>
    <row r="90" spans="1:5">
      <c r="A90" s="11">
        <v>87</v>
      </c>
      <c r="B90" s="10" t="s">
        <v>2455</v>
      </c>
      <c r="C90" s="4" t="s">
        <v>374</v>
      </c>
      <c r="D90" s="10" t="s">
        <v>47</v>
      </c>
      <c r="E90" s="15">
        <v>1376</v>
      </c>
    </row>
    <row r="91" spans="1:5">
      <c r="A91" s="11">
        <v>88</v>
      </c>
      <c r="B91" s="10" t="s">
        <v>2464</v>
      </c>
      <c r="C91" s="4" t="s">
        <v>376</v>
      </c>
      <c r="D91" s="10" t="s">
        <v>2091</v>
      </c>
      <c r="E91" s="15">
        <v>2390</v>
      </c>
    </row>
    <row r="92" spans="1:5">
      <c r="A92" s="11">
        <v>89</v>
      </c>
      <c r="B92" s="10" t="s">
        <v>2465</v>
      </c>
      <c r="C92" s="4" t="s">
        <v>378</v>
      </c>
      <c r="D92" s="10" t="s">
        <v>2093</v>
      </c>
      <c r="E92" s="15">
        <v>3345</v>
      </c>
    </row>
    <row r="93" spans="1:5">
      <c r="A93" s="11">
        <v>90</v>
      </c>
      <c r="B93" s="10" t="s">
        <v>2466</v>
      </c>
      <c r="C93" s="4" t="s">
        <v>376</v>
      </c>
      <c r="D93" s="10" t="s">
        <v>2297</v>
      </c>
      <c r="E93" s="15">
        <v>2456</v>
      </c>
    </row>
    <row r="94" spans="1:5">
      <c r="A94" s="11">
        <v>91</v>
      </c>
      <c r="B94" s="10" t="s">
        <v>2467</v>
      </c>
      <c r="C94" s="4" t="s">
        <v>378</v>
      </c>
      <c r="D94" s="10" t="s">
        <v>2369</v>
      </c>
      <c r="E94" s="15">
        <v>333</v>
      </c>
    </row>
    <row r="95" spans="1:5">
      <c r="A95" s="11">
        <v>92</v>
      </c>
      <c r="B95" s="10" t="s">
        <v>2468</v>
      </c>
      <c r="C95" s="4" t="s">
        <v>382</v>
      </c>
      <c r="D95" s="10" t="s">
        <v>2043</v>
      </c>
      <c r="E95" s="15">
        <v>333</v>
      </c>
    </row>
    <row r="96" spans="1:5">
      <c r="A96" s="11">
        <v>93</v>
      </c>
      <c r="B96" s="10" t="s">
        <v>2438</v>
      </c>
      <c r="C96" s="4" t="s">
        <v>384</v>
      </c>
      <c r="D96" s="10" t="s">
        <v>2087</v>
      </c>
      <c r="E96" s="15">
        <v>798</v>
      </c>
    </row>
    <row r="97" spans="1:5">
      <c r="A97" s="11">
        <v>94</v>
      </c>
      <c r="B97" s="10" t="s">
        <v>2439</v>
      </c>
      <c r="C97" s="4" t="s">
        <v>384</v>
      </c>
      <c r="D97" s="10" t="s">
        <v>2087</v>
      </c>
      <c r="E97" s="15">
        <v>812</v>
      </c>
    </row>
    <row r="98" spans="1:5">
      <c r="A98" s="11">
        <v>95</v>
      </c>
      <c r="B98" s="10" t="s">
        <v>2407</v>
      </c>
      <c r="C98" s="4" t="s">
        <v>387</v>
      </c>
      <c r="D98" s="10" t="s">
        <v>47</v>
      </c>
      <c r="E98" s="15">
        <v>153</v>
      </c>
    </row>
    <row r="99" spans="1:5">
      <c r="A99" s="11">
        <v>96</v>
      </c>
      <c r="B99" s="10" t="s">
        <v>2408</v>
      </c>
      <c r="C99" s="4" t="s">
        <v>356</v>
      </c>
      <c r="D99" s="10" t="s">
        <v>2041</v>
      </c>
      <c r="E99" s="15">
        <v>193</v>
      </c>
    </row>
    <row r="100" spans="1:5">
      <c r="A100" s="11">
        <v>97</v>
      </c>
      <c r="B100" s="10" t="s">
        <v>2469</v>
      </c>
      <c r="C100" s="4" t="s">
        <v>398</v>
      </c>
      <c r="D100" s="10" t="s">
        <v>2100</v>
      </c>
      <c r="E100" s="15">
        <v>3774</v>
      </c>
    </row>
    <row r="101" spans="1:5">
      <c r="A101" s="11">
        <v>98</v>
      </c>
      <c r="B101" s="10" t="s">
        <v>2470</v>
      </c>
      <c r="C101" s="4" t="s">
        <v>400</v>
      </c>
      <c r="D101" s="10" t="s">
        <v>2102</v>
      </c>
      <c r="E101" s="15">
        <v>4969</v>
      </c>
    </row>
    <row r="102" spans="1:5">
      <c r="A102" s="11">
        <v>99</v>
      </c>
      <c r="B102" s="10" t="s">
        <v>2471</v>
      </c>
      <c r="C102" s="4" t="s">
        <v>398</v>
      </c>
      <c r="D102" s="10" t="s">
        <v>2104</v>
      </c>
      <c r="E102" s="15">
        <v>3823</v>
      </c>
    </row>
    <row r="103" spans="1:5">
      <c r="A103" s="11">
        <v>100</v>
      </c>
      <c r="B103" s="10" t="s">
        <v>2472</v>
      </c>
      <c r="C103" s="4" t="s">
        <v>424</v>
      </c>
      <c r="D103" s="10" t="s">
        <v>2522</v>
      </c>
      <c r="E103" s="15">
        <v>23757</v>
      </c>
    </row>
    <row r="104" spans="1:5">
      <c r="A104" s="11">
        <v>101</v>
      </c>
      <c r="B104" s="10" t="s">
        <v>2473</v>
      </c>
      <c r="C104" s="4" t="s">
        <v>426</v>
      </c>
      <c r="D104" s="10" t="s">
        <v>2523</v>
      </c>
      <c r="E104" s="15">
        <v>27621</v>
      </c>
    </row>
    <row r="105" spans="1:5">
      <c r="A105" s="11">
        <v>102</v>
      </c>
      <c r="B105" s="10" t="s">
        <v>2474</v>
      </c>
      <c r="C105" s="4" t="s">
        <v>426</v>
      </c>
      <c r="D105" s="10" t="s">
        <v>2524</v>
      </c>
      <c r="E105" s="15">
        <v>27621</v>
      </c>
    </row>
    <row r="106" spans="1:5">
      <c r="A106" s="11">
        <v>103</v>
      </c>
      <c r="B106" s="10" t="s">
        <v>2475</v>
      </c>
      <c r="C106" s="4" t="s">
        <v>431</v>
      </c>
      <c r="D106" s="10" t="s">
        <v>2540</v>
      </c>
      <c r="E106" s="15">
        <v>7375</v>
      </c>
    </row>
    <row r="107" spans="1:5">
      <c r="A107" s="11">
        <v>104</v>
      </c>
      <c r="B107" s="10" t="s">
        <v>2476</v>
      </c>
      <c r="C107" s="4" t="s">
        <v>442</v>
      </c>
      <c r="D107" s="10" t="s">
        <v>2283</v>
      </c>
      <c r="E107" s="15">
        <v>697</v>
      </c>
    </row>
    <row r="108" spans="1:5">
      <c r="A108" s="11">
        <v>105</v>
      </c>
      <c r="B108" s="10" t="s">
        <v>2477</v>
      </c>
      <c r="C108" s="4" t="s">
        <v>442</v>
      </c>
      <c r="D108" s="10" t="s">
        <v>39</v>
      </c>
      <c r="E108" s="15">
        <v>717</v>
      </c>
    </row>
    <row r="109" spans="1:5">
      <c r="A109" s="11">
        <v>106</v>
      </c>
      <c r="B109" s="10" t="s">
        <v>2478</v>
      </c>
      <c r="C109" s="4" t="s">
        <v>447</v>
      </c>
      <c r="D109" s="10" t="s">
        <v>47</v>
      </c>
      <c r="E109" s="15">
        <v>3774</v>
      </c>
    </row>
    <row r="110" spans="1:5">
      <c r="A110" s="11">
        <v>107</v>
      </c>
      <c r="B110" s="10" t="s">
        <v>2479</v>
      </c>
      <c r="C110" s="4" t="s">
        <v>447</v>
      </c>
      <c r="D110" s="10" t="s">
        <v>450</v>
      </c>
      <c r="E110" s="15">
        <v>3774</v>
      </c>
    </row>
    <row r="111" spans="1:5">
      <c r="A111" s="11">
        <v>108</v>
      </c>
      <c r="B111" s="10" t="s">
        <v>2480</v>
      </c>
      <c r="C111" s="4" t="s">
        <v>452</v>
      </c>
      <c r="D111" s="10" t="s">
        <v>2087</v>
      </c>
      <c r="E111" s="15">
        <v>2670</v>
      </c>
    </row>
    <row r="112" spans="1:5">
      <c r="A112" s="11">
        <v>109</v>
      </c>
      <c r="B112" s="10" t="s">
        <v>2340</v>
      </c>
      <c r="C112" s="4" t="s">
        <v>454</v>
      </c>
      <c r="D112" s="10" t="s">
        <v>2055</v>
      </c>
      <c r="E112" s="15">
        <v>92</v>
      </c>
    </row>
    <row r="113" spans="1:5">
      <c r="A113" s="11">
        <v>110</v>
      </c>
      <c r="B113" s="10" t="s">
        <v>2481</v>
      </c>
      <c r="C113" s="4" t="s">
        <v>454</v>
      </c>
      <c r="D113" s="10" t="s">
        <v>2283</v>
      </c>
      <c r="E113" s="15">
        <v>535</v>
      </c>
    </row>
    <row r="114" spans="1:5">
      <c r="A114" s="11">
        <v>111</v>
      </c>
      <c r="B114" s="10" t="s">
        <v>2409</v>
      </c>
      <c r="C114" s="4" t="s">
        <v>457</v>
      </c>
      <c r="D114" s="10" t="s">
        <v>2114</v>
      </c>
      <c r="E114" s="15">
        <v>381</v>
      </c>
    </row>
    <row r="115" spans="1:5">
      <c r="A115" s="11">
        <v>112</v>
      </c>
      <c r="B115" s="10" t="s">
        <v>2482</v>
      </c>
      <c r="C115" s="4" t="s">
        <v>460</v>
      </c>
      <c r="D115" s="10" t="s">
        <v>459</v>
      </c>
      <c r="E115" s="15">
        <v>160</v>
      </c>
    </row>
    <row r="116" spans="1:5">
      <c r="A116" s="11">
        <v>113</v>
      </c>
      <c r="B116" s="10" t="s">
        <v>2304</v>
      </c>
      <c r="C116" s="4" t="s">
        <v>460</v>
      </c>
      <c r="D116" s="10" t="s">
        <v>2088</v>
      </c>
      <c r="E116" s="15">
        <v>3056</v>
      </c>
    </row>
    <row r="117" spans="1:5">
      <c r="A117" s="11">
        <v>114</v>
      </c>
      <c r="B117" s="10" t="s">
        <v>2440</v>
      </c>
      <c r="C117" s="4" t="s">
        <v>464</v>
      </c>
      <c r="D117" s="10" t="s">
        <v>191</v>
      </c>
      <c r="E117" s="15">
        <v>4873</v>
      </c>
    </row>
    <row r="118" spans="1:5">
      <c r="A118" s="11">
        <v>115</v>
      </c>
      <c r="B118" s="10" t="s">
        <v>2483</v>
      </c>
      <c r="C118" s="4" t="s">
        <v>466</v>
      </c>
      <c r="D118" s="10" t="s">
        <v>2305</v>
      </c>
      <c r="E118" s="15">
        <v>92</v>
      </c>
    </row>
    <row r="119" spans="1:5">
      <c r="A119" s="11">
        <v>116</v>
      </c>
      <c r="B119" s="10" t="s">
        <v>2284</v>
      </c>
      <c r="C119" s="4" t="s">
        <v>469</v>
      </c>
      <c r="D119" s="10" t="s">
        <v>468</v>
      </c>
      <c r="E119" s="15">
        <v>765</v>
      </c>
    </row>
    <row r="120" spans="1:5">
      <c r="A120" s="11">
        <v>117</v>
      </c>
      <c r="B120" s="10" t="s">
        <v>2284</v>
      </c>
      <c r="C120" s="4" t="s">
        <v>469</v>
      </c>
      <c r="D120" s="10" t="s">
        <v>2281</v>
      </c>
      <c r="E120" s="15">
        <v>765</v>
      </c>
    </row>
    <row r="121" spans="1:5">
      <c r="A121" s="11">
        <v>118</v>
      </c>
      <c r="B121" s="10" t="s">
        <v>2285</v>
      </c>
      <c r="C121" s="4" t="s">
        <v>469</v>
      </c>
      <c r="D121" s="10" t="s">
        <v>2043</v>
      </c>
      <c r="E121" s="15">
        <v>1375</v>
      </c>
    </row>
    <row r="122" spans="1:5">
      <c r="A122" s="11">
        <v>119</v>
      </c>
      <c r="B122" s="10" t="s">
        <v>2285</v>
      </c>
      <c r="C122" s="4" t="s">
        <v>469</v>
      </c>
      <c r="D122" s="10" t="s">
        <v>2283</v>
      </c>
      <c r="E122" s="15">
        <v>1375</v>
      </c>
    </row>
    <row r="123" spans="1:5">
      <c r="A123" s="11">
        <v>120</v>
      </c>
      <c r="B123" s="10" t="s">
        <v>2484</v>
      </c>
      <c r="C123" s="4" t="s">
        <v>476</v>
      </c>
      <c r="D123" s="10" t="s">
        <v>2485</v>
      </c>
      <c r="E123" s="15">
        <v>4805</v>
      </c>
    </row>
    <row r="124" spans="1:5">
      <c r="A124" s="11">
        <v>121</v>
      </c>
      <c r="B124" s="10" t="s">
        <v>478</v>
      </c>
      <c r="C124" s="4" t="s">
        <v>12</v>
      </c>
      <c r="D124" s="10" t="s">
        <v>479</v>
      </c>
      <c r="E124" s="15">
        <v>64550</v>
      </c>
    </row>
    <row r="125" spans="1:5">
      <c r="A125" s="11">
        <v>122</v>
      </c>
      <c r="B125" s="10" t="s">
        <v>481</v>
      </c>
      <c r="C125" s="4" t="s">
        <v>483</v>
      </c>
      <c r="D125" s="10" t="s">
        <v>482</v>
      </c>
      <c r="E125" s="15">
        <v>7515</v>
      </c>
    </row>
    <row r="126" spans="1:5">
      <c r="A126" s="11">
        <v>123</v>
      </c>
      <c r="B126" s="10" t="s">
        <v>2410</v>
      </c>
      <c r="C126" s="4" t="s">
        <v>485</v>
      </c>
      <c r="D126" s="10" t="s">
        <v>2283</v>
      </c>
      <c r="E126" s="15">
        <v>211</v>
      </c>
    </row>
    <row r="127" spans="1:5">
      <c r="A127" s="11">
        <v>124</v>
      </c>
      <c r="B127" s="10" t="s">
        <v>2441</v>
      </c>
      <c r="C127" s="4" t="s">
        <v>487</v>
      </c>
      <c r="D127" s="10" t="s">
        <v>2398</v>
      </c>
      <c r="E127" s="15">
        <v>910</v>
      </c>
    </row>
    <row r="128" spans="1:5">
      <c r="A128" s="11">
        <v>125</v>
      </c>
      <c r="B128" s="10" t="s">
        <v>492</v>
      </c>
      <c r="C128" s="4" t="s">
        <v>494</v>
      </c>
      <c r="D128" s="10" t="s">
        <v>2541</v>
      </c>
      <c r="E128" s="15">
        <v>25117</v>
      </c>
    </row>
    <row r="129" spans="1:5">
      <c r="A129" s="11">
        <v>126</v>
      </c>
      <c r="B129" s="10" t="s">
        <v>496</v>
      </c>
      <c r="C129" s="4" t="s">
        <v>497</v>
      </c>
      <c r="D129" s="10" t="s">
        <v>158</v>
      </c>
      <c r="E129" s="15">
        <v>92</v>
      </c>
    </row>
    <row r="130" spans="1:5">
      <c r="A130" s="11">
        <v>127</v>
      </c>
      <c r="B130" s="10" t="s">
        <v>2120</v>
      </c>
      <c r="C130" s="4" t="s">
        <v>497</v>
      </c>
      <c r="D130" s="10" t="s">
        <v>2121</v>
      </c>
      <c r="E130" s="15">
        <v>92</v>
      </c>
    </row>
    <row r="131" spans="1:5">
      <c r="A131" s="11">
        <v>128</v>
      </c>
      <c r="B131" s="10" t="s">
        <v>2122</v>
      </c>
      <c r="C131" s="4" t="s">
        <v>500</v>
      </c>
      <c r="D131" s="10" t="s">
        <v>2123</v>
      </c>
      <c r="E131" s="15">
        <v>16400</v>
      </c>
    </row>
    <row r="132" spans="1:5">
      <c r="A132" s="11">
        <v>129</v>
      </c>
      <c r="B132" s="10" t="s">
        <v>2124</v>
      </c>
      <c r="C132" s="4" t="s">
        <v>500</v>
      </c>
      <c r="D132" s="10" t="s">
        <v>2125</v>
      </c>
      <c r="E132" s="15">
        <v>18533</v>
      </c>
    </row>
    <row r="133" spans="1:5" ht="27">
      <c r="A133" s="11">
        <v>130</v>
      </c>
      <c r="B133" s="10" t="s">
        <v>2126</v>
      </c>
      <c r="C133" s="4" t="s">
        <v>513</v>
      </c>
      <c r="D133" s="10" t="s">
        <v>2127</v>
      </c>
      <c r="E133" s="15">
        <v>717</v>
      </c>
    </row>
    <row r="134" spans="1:5">
      <c r="A134" s="11">
        <v>131</v>
      </c>
      <c r="B134" s="10" t="s">
        <v>2411</v>
      </c>
      <c r="C134" s="4" t="s">
        <v>515</v>
      </c>
      <c r="D134" s="10" t="s">
        <v>2412</v>
      </c>
      <c r="E134" s="15">
        <v>650</v>
      </c>
    </row>
    <row r="135" spans="1:5">
      <c r="A135" s="11">
        <v>132</v>
      </c>
      <c r="B135" s="10" t="s">
        <v>2128</v>
      </c>
      <c r="C135" s="4" t="s">
        <v>517</v>
      </c>
      <c r="D135" s="10" t="s">
        <v>2030</v>
      </c>
      <c r="E135" s="15">
        <v>102</v>
      </c>
    </row>
    <row r="136" spans="1:5">
      <c r="A136" s="11">
        <v>133</v>
      </c>
      <c r="B136" s="10" t="s">
        <v>2129</v>
      </c>
      <c r="C136" s="4" t="s">
        <v>517</v>
      </c>
      <c r="D136" s="10" t="s">
        <v>2030</v>
      </c>
      <c r="E136" s="15">
        <v>146</v>
      </c>
    </row>
    <row r="137" spans="1:5">
      <c r="A137" s="11">
        <v>134</v>
      </c>
      <c r="B137" s="10" t="s">
        <v>2130</v>
      </c>
      <c r="C137" s="4" t="s">
        <v>525</v>
      </c>
      <c r="D137" s="10" t="s">
        <v>2131</v>
      </c>
      <c r="E137" s="15">
        <v>1572</v>
      </c>
    </row>
    <row r="138" spans="1:5">
      <c r="A138" s="11">
        <v>135</v>
      </c>
      <c r="B138" s="10" t="s">
        <v>2132</v>
      </c>
      <c r="C138" s="4" t="s">
        <v>527</v>
      </c>
      <c r="D138" s="10" t="s">
        <v>2283</v>
      </c>
      <c r="E138" s="15">
        <v>381</v>
      </c>
    </row>
    <row r="139" spans="1:5">
      <c r="A139" s="11">
        <v>136</v>
      </c>
      <c r="B139" s="10" t="s">
        <v>2133</v>
      </c>
      <c r="C139" s="4" t="s">
        <v>527</v>
      </c>
      <c r="D139" s="10" t="s">
        <v>2134</v>
      </c>
      <c r="E139" s="15">
        <v>336</v>
      </c>
    </row>
    <row r="140" spans="1:5">
      <c r="A140" s="11">
        <v>137</v>
      </c>
      <c r="B140" s="10" t="s">
        <v>541</v>
      </c>
      <c r="C140" s="4" t="s">
        <v>543</v>
      </c>
      <c r="D140" s="10" t="s">
        <v>2501</v>
      </c>
      <c r="E140" s="15">
        <v>10035</v>
      </c>
    </row>
    <row r="141" spans="1:5">
      <c r="A141" s="11">
        <v>138</v>
      </c>
      <c r="B141" s="10" t="s">
        <v>545</v>
      </c>
      <c r="C141" s="4" t="s">
        <v>547</v>
      </c>
      <c r="D141" s="10" t="s">
        <v>2524</v>
      </c>
      <c r="E141" s="15">
        <v>6194</v>
      </c>
    </row>
    <row r="142" spans="1:5">
      <c r="A142" s="11">
        <v>139</v>
      </c>
      <c r="B142" s="10" t="s">
        <v>2135</v>
      </c>
      <c r="C142" s="4" t="s">
        <v>555</v>
      </c>
      <c r="D142" s="10" t="s">
        <v>2540</v>
      </c>
      <c r="E142" s="15">
        <v>4980</v>
      </c>
    </row>
    <row r="143" spans="1:5">
      <c r="A143" s="11">
        <v>140</v>
      </c>
      <c r="B143" s="10" t="s">
        <v>2136</v>
      </c>
      <c r="C143" s="4" t="s">
        <v>557</v>
      </c>
      <c r="D143" s="10" t="s">
        <v>2137</v>
      </c>
      <c r="E143" s="15">
        <v>717</v>
      </c>
    </row>
    <row r="144" spans="1:5">
      <c r="A144" s="11">
        <v>141</v>
      </c>
      <c r="B144" s="10" t="s">
        <v>2138</v>
      </c>
      <c r="C144" s="4" t="s">
        <v>559</v>
      </c>
      <c r="D144" s="10" t="s">
        <v>2043</v>
      </c>
      <c r="E144" s="15">
        <v>3345</v>
      </c>
    </row>
    <row r="145" spans="1:5">
      <c r="A145" s="11">
        <v>142</v>
      </c>
      <c r="B145" s="10" t="s">
        <v>2139</v>
      </c>
      <c r="C145" s="4" t="s">
        <v>561</v>
      </c>
      <c r="D145" s="10" t="s">
        <v>2140</v>
      </c>
      <c r="E145" s="15">
        <v>12802</v>
      </c>
    </row>
    <row r="146" spans="1:5">
      <c r="A146" s="11">
        <v>143</v>
      </c>
      <c r="B146" s="10" t="s">
        <v>563</v>
      </c>
      <c r="C146" s="4" t="s">
        <v>561</v>
      </c>
      <c r="D146" s="10" t="s">
        <v>564</v>
      </c>
      <c r="E146" s="15">
        <v>12802</v>
      </c>
    </row>
    <row r="147" spans="1:5">
      <c r="A147" s="11">
        <v>144</v>
      </c>
      <c r="B147" s="10" t="s">
        <v>566</v>
      </c>
      <c r="C147" s="4" t="s">
        <v>568</v>
      </c>
      <c r="D147" s="10" t="s">
        <v>567</v>
      </c>
      <c r="E147" s="15">
        <v>12802</v>
      </c>
    </row>
    <row r="148" spans="1:5">
      <c r="A148" s="11">
        <v>145</v>
      </c>
      <c r="B148" s="10" t="s">
        <v>572</v>
      </c>
      <c r="C148" s="4" t="s">
        <v>574</v>
      </c>
      <c r="D148" s="10" t="s">
        <v>573</v>
      </c>
      <c r="E148" s="15">
        <v>1146</v>
      </c>
    </row>
    <row r="149" spans="1:5">
      <c r="A149" s="11">
        <v>146</v>
      </c>
      <c r="B149" s="10" t="s">
        <v>2506</v>
      </c>
      <c r="C149" s="4" t="s">
        <v>576</v>
      </c>
      <c r="D149" s="10" t="s">
        <v>2142</v>
      </c>
      <c r="E149" s="15">
        <v>5970</v>
      </c>
    </row>
    <row r="150" spans="1:5">
      <c r="A150" s="11">
        <v>147</v>
      </c>
      <c r="B150" s="10" t="s">
        <v>2413</v>
      </c>
      <c r="C150" s="4" t="s">
        <v>578</v>
      </c>
      <c r="D150" s="10" t="s">
        <v>2143</v>
      </c>
      <c r="E150" s="15">
        <v>451</v>
      </c>
    </row>
    <row r="151" spans="1:5">
      <c r="A151" s="11">
        <v>148</v>
      </c>
      <c r="B151" s="10" t="s">
        <v>2306</v>
      </c>
      <c r="C151" s="4" t="s">
        <v>581</v>
      </c>
      <c r="D151" s="10" t="s">
        <v>2047</v>
      </c>
      <c r="E151" s="15">
        <v>101</v>
      </c>
    </row>
    <row r="152" spans="1:5">
      <c r="A152" s="11">
        <v>149</v>
      </c>
      <c r="B152" s="10" t="s">
        <v>595</v>
      </c>
      <c r="C152" s="4" t="s">
        <v>597</v>
      </c>
      <c r="D152" s="10" t="s">
        <v>596</v>
      </c>
      <c r="E152" s="15">
        <v>17880</v>
      </c>
    </row>
    <row r="153" spans="1:5">
      <c r="A153" s="11">
        <v>150</v>
      </c>
      <c r="B153" s="10" t="s">
        <v>598</v>
      </c>
      <c r="C153" s="4" t="s">
        <v>597</v>
      </c>
      <c r="D153" s="10" t="s">
        <v>599</v>
      </c>
      <c r="E153" s="15">
        <v>17880</v>
      </c>
    </row>
    <row r="154" spans="1:5">
      <c r="A154" s="11">
        <v>151</v>
      </c>
      <c r="B154" s="10" t="s">
        <v>605</v>
      </c>
      <c r="C154" s="4" t="s">
        <v>597</v>
      </c>
      <c r="D154" s="10" t="s">
        <v>606</v>
      </c>
      <c r="E154" s="15">
        <v>10430</v>
      </c>
    </row>
    <row r="155" spans="1:5">
      <c r="A155" s="11">
        <v>152</v>
      </c>
      <c r="B155" s="10" t="s">
        <v>607</v>
      </c>
      <c r="C155" s="4" t="s">
        <v>597</v>
      </c>
      <c r="D155" s="10" t="s">
        <v>608</v>
      </c>
      <c r="E155" s="15">
        <v>10430</v>
      </c>
    </row>
    <row r="156" spans="1:5">
      <c r="A156" s="11">
        <v>153</v>
      </c>
      <c r="B156" s="10" t="s">
        <v>609</v>
      </c>
      <c r="C156" s="4" t="s">
        <v>597</v>
      </c>
      <c r="D156" s="10" t="s">
        <v>610</v>
      </c>
      <c r="E156" s="15">
        <v>8762</v>
      </c>
    </row>
    <row r="157" spans="1:5">
      <c r="A157" s="11">
        <v>154</v>
      </c>
      <c r="B157" s="10" t="s">
        <v>611</v>
      </c>
      <c r="C157" s="4" t="s">
        <v>597</v>
      </c>
      <c r="D157" s="10" t="s">
        <v>612</v>
      </c>
      <c r="E157" s="15">
        <v>10430</v>
      </c>
    </row>
    <row r="158" spans="1:5">
      <c r="A158" s="11">
        <v>155</v>
      </c>
      <c r="B158" s="10" t="s">
        <v>2286</v>
      </c>
      <c r="C158" s="4" t="s">
        <v>622</v>
      </c>
      <c r="D158" s="10" t="s">
        <v>2043</v>
      </c>
      <c r="E158" s="15">
        <v>526</v>
      </c>
    </row>
    <row r="159" spans="1:5">
      <c r="A159" s="11">
        <v>156</v>
      </c>
      <c r="B159" s="10" t="s">
        <v>2286</v>
      </c>
      <c r="C159" s="4" t="s">
        <v>622</v>
      </c>
      <c r="D159" s="10" t="s">
        <v>2283</v>
      </c>
      <c r="E159" s="15">
        <v>526</v>
      </c>
    </row>
    <row r="160" spans="1:5">
      <c r="A160" s="11">
        <v>157</v>
      </c>
      <c r="B160" s="10" t="s">
        <v>2414</v>
      </c>
      <c r="C160" s="4" t="s">
        <v>622</v>
      </c>
      <c r="D160" s="10" t="s">
        <v>2305</v>
      </c>
      <c r="E160" s="15">
        <v>92</v>
      </c>
    </row>
    <row r="161" spans="1:5">
      <c r="A161" s="11">
        <v>158</v>
      </c>
      <c r="B161" s="10" t="s">
        <v>2415</v>
      </c>
      <c r="C161" s="4" t="s">
        <v>645</v>
      </c>
      <c r="D161" s="10" t="s">
        <v>2150</v>
      </c>
      <c r="E161" s="15">
        <v>212</v>
      </c>
    </row>
    <row r="162" spans="1:5">
      <c r="A162" s="11">
        <v>159</v>
      </c>
      <c r="B162" s="10" t="s">
        <v>2486</v>
      </c>
      <c r="C162" s="4" t="s">
        <v>647</v>
      </c>
      <c r="D162" s="10" t="s">
        <v>2043</v>
      </c>
      <c r="E162" s="15">
        <v>669</v>
      </c>
    </row>
    <row r="163" spans="1:5">
      <c r="A163" s="11">
        <v>160</v>
      </c>
      <c r="B163" s="10" t="s">
        <v>2370</v>
      </c>
      <c r="C163" s="4" t="s">
        <v>650</v>
      </c>
      <c r="D163" s="10" t="s">
        <v>649</v>
      </c>
      <c r="E163" s="15">
        <v>8870</v>
      </c>
    </row>
    <row r="164" spans="1:5" ht="23.25" customHeight="1">
      <c r="A164" s="11">
        <v>161</v>
      </c>
      <c r="B164" s="10" t="s">
        <v>2487</v>
      </c>
      <c r="C164" s="4" t="s">
        <v>647</v>
      </c>
      <c r="D164" s="10" t="s">
        <v>125</v>
      </c>
      <c r="E164" s="15">
        <v>955</v>
      </c>
    </row>
    <row r="165" spans="1:5">
      <c r="A165" s="11">
        <v>162</v>
      </c>
      <c r="B165" s="10" t="s">
        <v>2328</v>
      </c>
      <c r="C165" s="4" t="s">
        <v>656</v>
      </c>
      <c r="D165" s="10" t="s">
        <v>2047</v>
      </c>
      <c r="E165" s="15">
        <v>63</v>
      </c>
    </row>
    <row r="166" spans="1:5">
      <c r="A166" s="11">
        <v>163</v>
      </c>
      <c r="B166" s="10" t="s">
        <v>2488</v>
      </c>
      <c r="C166" s="4" t="s">
        <v>659</v>
      </c>
      <c r="D166" s="10" t="s">
        <v>47</v>
      </c>
      <c r="E166" s="15">
        <v>3631</v>
      </c>
    </row>
    <row r="167" spans="1:5">
      <c r="A167" s="11">
        <v>164</v>
      </c>
      <c r="B167" s="10" t="s">
        <v>2489</v>
      </c>
      <c r="C167" s="4" t="s">
        <v>726</v>
      </c>
      <c r="D167" s="10" t="s">
        <v>1126</v>
      </c>
      <c r="E167" s="15">
        <v>3345</v>
      </c>
    </row>
    <row r="168" spans="1:5">
      <c r="A168" s="11">
        <v>165</v>
      </c>
      <c r="B168" s="10" t="s">
        <v>2442</v>
      </c>
      <c r="C168" s="4" t="s">
        <v>726</v>
      </c>
      <c r="D168" s="10" t="s">
        <v>2030</v>
      </c>
      <c r="E168" s="15">
        <v>285</v>
      </c>
    </row>
    <row r="169" spans="1:5">
      <c r="A169" s="11">
        <v>166</v>
      </c>
      <c r="B169" s="10" t="s">
        <v>2490</v>
      </c>
      <c r="C169" s="4" t="s">
        <v>726</v>
      </c>
      <c r="D169" s="10" t="s">
        <v>2142</v>
      </c>
      <c r="E169" s="15">
        <v>4471</v>
      </c>
    </row>
    <row r="170" spans="1:5">
      <c r="A170" s="11">
        <v>167</v>
      </c>
      <c r="B170" s="10" t="s">
        <v>735</v>
      </c>
      <c r="C170" s="4" t="s">
        <v>733</v>
      </c>
      <c r="D170" s="10" t="s">
        <v>736</v>
      </c>
      <c r="E170" s="15">
        <v>22450</v>
      </c>
    </row>
    <row r="171" spans="1:5">
      <c r="A171" s="11">
        <v>168</v>
      </c>
      <c r="B171" s="10" t="s">
        <v>2307</v>
      </c>
      <c r="C171" s="4" t="s">
        <v>738</v>
      </c>
      <c r="D171" s="10" t="s">
        <v>2308</v>
      </c>
      <c r="E171" s="15">
        <v>92</v>
      </c>
    </row>
    <row r="172" spans="1:5">
      <c r="A172" s="11">
        <v>169</v>
      </c>
      <c r="B172" s="10" t="s">
        <v>2158</v>
      </c>
      <c r="C172" s="4" t="s">
        <v>741</v>
      </c>
      <c r="D172" s="10" t="s">
        <v>2281</v>
      </c>
      <c r="E172" s="15">
        <v>2729</v>
      </c>
    </row>
    <row r="173" spans="1:5">
      <c r="A173" s="11">
        <v>170</v>
      </c>
      <c r="B173" s="10" t="s">
        <v>2159</v>
      </c>
      <c r="C173" s="4" t="s">
        <v>743</v>
      </c>
      <c r="D173" s="10" t="s">
        <v>2160</v>
      </c>
      <c r="E173" s="15">
        <v>2818</v>
      </c>
    </row>
    <row r="174" spans="1:5">
      <c r="A174" s="11">
        <v>171</v>
      </c>
      <c r="B174" s="10" t="s">
        <v>2161</v>
      </c>
      <c r="C174" s="4" t="s">
        <v>745</v>
      </c>
      <c r="D174" s="10" t="s">
        <v>2162</v>
      </c>
      <c r="E174" s="15">
        <v>5374</v>
      </c>
    </row>
    <row r="175" spans="1:5">
      <c r="A175" s="11">
        <v>172</v>
      </c>
      <c r="B175" s="10" t="s">
        <v>2163</v>
      </c>
      <c r="C175" s="4" t="s">
        <v>747</v>
      </c>
      <c r="D175" s="10" t="s">
        <v>2164</v>
      </c>
      <c r="E175" s="15">
        <v>8869</v>
      </c>
    </row>
    <row r="176" spans="1:5">
      <c r="A176" s="11">
        <v>173</v>
      </c>
      <c r="B176" s="10" t="s">
        <v>2165</v>
      </c>
      <c r="C176" s="4" t="s">
        <v>753</v>
      </c>
      <c r="D176" s="10" t="s">
        <v>2047</v>
      </c>
      <c r="E176" s="15">
        <v>620</v>
      </c>
    </row>
    <row r="177" spans="1:5">
      <c r="A177" s="11">
        <v>174</v>
      </c>
      <c r="B177" s="10" t="s">
        <v>2166</v>
      </c>
      <c r="C177" s="4" t="s">
        <v>753</v>
      </c>
      <c r="D177" s="10" t="s">
        <v>2030</v>
      </c>
      <c r="E177" s="15">
        <v>1720</v>
      </c>
    </row>
    <row r="178" spans="1:5">
      <c r="A178" s="11">
        <v>175</v>
      </c>
      <c r="B178" s="10" t="s">
        <v>2507</v>
      </c>
      <c r="C178" s="4" t="s">
        <v>756</v>
      </c>
      <c r="D178" s="10" t="s">
        <v>2281</v>
      </c>
      <c r="E178" s="15">
        <v>2101</v>
      </c>
    </row>
    <row r="179" spans="1:5">
      <c r="A179" s="11">
        <v>176</v>
      </c>
      <c r="B179" s="10" t="s">
        <v>2416</v>
      </c>
      <c r="C179" s="4" t="s">
        <v>778</v>
      </c>
      <c r="D179" s="10" t="s">
        <v>2030</v>
      </c>
      <c r="E179" s="15">
        <v>155</v>
      </c>
    </row>
    <row r="180" spans="1:5">
      <c r="A180" s="11">
        <v>177</v>
      </c>
      <c r="B180" s="10" t="s">
        <v>2169</v>
      </c>
      <c r="C180" s="4" t="s">
        <v>209</v>
      </c>
      <c r="D180" s="10" t="s">
        <v>2030</v>
      </c>
      <c r="E180" s="15">
        <v>6340</v>
      </c>
    </row>
    <row r="181" spans="1:5">
      <c r="A181" s="11">
        <v>178</v>
      </c>
      <c r="B181" s="10" t="s">
        <v>792</v>
      </c>
      <c r="C181" s="4" t="s">
        <v>794</v>
      </c>
      <c r="D181" s="10" t="s">
        <v>2542</v>
      </c>
      <c r="E181" s="15">
        <v>176037</v>
      </c>
    </row>
    <row r="182" spans="1:5">
      <c r="A182" s="11">
        <v>179</v>
      </c>
      <c r="B182" s="10" t="s">
        <v>796</v>
      </c>
      <c r="C182" s="4" t="s">
        <v>798</v>
      </c>
      <c r="D182" s="10" t="s">
        <v>797</v>
      </c>
      <c r="E182" s="15">
        <v>23983</v>
      </c>
    </row>
    <row r="183" spans="1:5">
      <c r="A183" s="11">
        <v>180</v>
      </c>
      <c r="B183" s="10" t="s">
        <v>2170</v>
      </c>
      <c r="C183" s="4" t="s">
        <v>800</v>
      </c>
      <c r="D183" s="10" t="s">
        <v>2171</v>
      </c>
      <c r="E183" s="15">
        <v>25327</v>
      </c>
    </row>
    <row r="184" spans="1:5">
      <c r="A184" s="11">
        <v>181</v>
      </c>
      <c r="B184" s="10" t="s">
        <v>2172</v>
      </c>
      <c r="C184" s="4" t="s">
        <v>466</v>
      </c>
      <c r="D184" s="10" t="s">
        <v>2173</v>
      </c>
      <c r="E184" s="15">
        <v>707</v>
      </c>
    </row>
    <row r="185" spans="1:5">
      <c r="A185" s="11">
        <v>182</v>
      </c>
      <c r="B185" s="10" t="s">
        <v>806</v>
      </c>
      <c r="C185" s="4" t="s">
        <v>808</v>
      </c>
      <c r="D185" s="10" t="s">
        <v>2525</v>
      </c>
      <c r="E185" s="15">
        <v>14422</v>
      </c>
    </row>
    <row r="186" spans="1:5">
      <c r="A186" s="11">
        <v>183</v>
      </c>
      <c r="B186" s="10" t="s">
        <v>2174</v>
      </c>
      <c r="C186" s="4" t="s">
        <v>824</v>
      </c>
      <c r="D186" s="10" t="s">
        <v>2175</v>
      </c>
      <c r="E186" s="15">
        <v>24351</v>
      </c>
    </row>
    <row r="187" spans="1:5">
      <c r="A187" s="11">
        <v>184</v>
      </c>
      <c r="B187" s="10" t="s">
        <v>826</v>
      </c>
      <c r="C187" s="4" t="s">
        <v>827</v>
      </c>
      <c r="D187" s="10" t="s">
        <v>191</v>
      </c>
      <c r="E187" s="15">
        <v>2818</v>
      </c>
    </row>
    <row r="188" spans="1:5">
      <c r="A188" s="11">
        <v>185</v>
      </c>
      <c r="B188" s="10" t="s">
        <v>2176</v>
      </c>
      <c r="C188" s="4" t="s">
        <v>827</v>
      </c>
      <c r="D188" s="10" t="s">
        <v>2177</v>
      </c>
      <c r="E188" s="15">
        <v>840</v>
      </c>
    </row>
    <row r="189" spans="1:5">
      <c r="A189" s="11">
        <v>186</v>
      </c>
      <c r="B189" s="10" t="s">
        <v>839</v>
      </c>
      <c r="C189" s="4" t="s">
        <v>841</v>
      </c>
      <c r="D189" s="10" t="s">
        <v>2543</v>
      </c>
      <c r="E189" s="15">
        <v>59187</v>
      </c>
    </row>
    <row r="190" spans="1:5">
      <c r="A190" s="11">
        <v>187</v>
      </c>
      <c r="B190" s="10" t="s">
        <v>2445</v>
      </c>
      <c r="C190" s="4" t="s">
        <v>843</v>
      </c>
      <c r="D190" s="10" t="s">
        <v>2446</v>
      </c>
      <c r="E190" s="15">
        <v>859</v>
      </c>
    </row>
    <row r="191" spans="1:5">
      <c r="A191" s="11">
        <v>188</v>
      </c>
      <c r="B191" s="10" t="s">
        <v>2447</v>
      </c>
      <c r="C191" s="4" t="s">
        <v>845</v>
      </c>
      <c r="D191" s="10" t="s">
        <v>2178</v>
      </c>
      <c r="E191" s="15">
        <v>48701</v>
      </c>
    </row>
    <row r="192" spans="1:5">
      <c r="A192" s="11">
        <v>189</v>
      </c>
      <c r="B192" s="10" t="s">
        <v>2179</v>
      </c>
      <c r="C192" s="4" t="s">
        <v>853</v>
      </c>
      <c r="D192" s="10" t="s">
        <v>2398</v>
      </c>
      <c r="E192" s="15">
        <v>1265</v>
      </c>
    </row>
    <row r="193" spans="1:5">
      <c r="A193" s="11">
        <v>190</v>
      </c>
      <c r="B193" s="10" t="s">
        <v>2448</v>
      </c>
      <c r="C193" s="4" t="s">
        <v>855</v>
      </c>
      <c r="D193" s="10" t="s">
        <v>2283</v>
      </c>
      <c r="E193" s="15">
        <v>526</v>
      </c>
    </row>
    <row r="194" spans="1:5">
      <c r="A194" s="11">
        <v>191</v>
      </c>
      <c r="B194" s="10" t="s">
        <v>2180</v>
      </c>
      <c r="C194" s="4" t="s">
        <v>855</v>
      </c>
      <c r="D194" s="10" t="s">
        <v>2449</v>
      </c>
      <c r="E194" s="15">
        <v>18053</v>
      </c>
    </row>
    <row r="195" spans="1:5">
      <c r="A195" s="11">
        <v>192</v>
      </c>
      <c r="B195" s="10" t="s">
        <v>2181</v>
      </c>
      <c r="C195" s="4" t="s">
        <v>858</v>
      </c>
      <c r="D195" s="10" t="s">
        <v>2121</v>
      </c>
      <c r="E195" s="15">
        <v>88</v>
      </c>
    </row>
    <row r="196" spans="1:5">
      <c r="A196" s="11">
        <v>193</v>
      </c>
      <c r="B196" s="10" t="s">
        <v>860</v>
      </c>
      <c r="C196" s="4" t="s">
        <v>862</v>
      </c>
      <c r="D196" s="10" t="s">
        <v>861</v>
      </c>
      <c r="E196" s="15">
        <v>12307</v>
      </c>
    </row>
    <row r="197" spans="1:5">
      <c r="A197" s="11">
        <v>194</v>
      </c>
      <c r="B197" s="10" t="s">
        <v>2341</v>
      </c>
      <c r="C197" s="4" t="s">
        <v>867</v>
      </c>
      <c r="D197" s="10" t="s">
        <v>2182</v>
      </c>
      <c r="E197" s="15">
        <v>88</v>
      </c>
    </row>
    <row r="198" spans="1:5">
      <c r="A198" s="11">
        <v>195</v>
      </c>
      <c r="B198" s="10" t="s">
        <v>2183</v>
      </c>
      <c r="C198" s="4" t="s">
        <v>869</v>
      </c>
      <c r="D198" s="10" t="s">
        <v>2030</v>
      </c>
      <c r="E198" s="15">
        <v>88</v>
      </c>
    </row>
    <row r="199" spans="1:5">
      <c r="A199" s="11">
        <v>196</v>
      </c>
      <c r="B199" s="10" t="s">
        <v>2309</v>
      </c>
      <c r="C199" s="4" t="s">
        <v>869</v>
      </c>
      <c r="D199" s="10" t="s">
        <v>2184</v>
      </c>
      <c r="E199" s="15">
        <v>2579</v>
      </c>
    </row>
    <row r="200" spans="1:5">
      <c r="A200" s="11">
        <v>197</v>
      </c>
      <c r="B200" s="10" t="s">
        <v>2310</v>
      </c>
      <c r="C200" s="4" t="s">
        <v>869</v>
      </c>
      <c r="D200" s="10" t="s">
        <v>872</v>
      </c>
      <c r="E200" s="15">
        <v>2579</v>
      </c>
    </row>
    <row r="201" spans="1:5">
      <c r="A201" s="11">
        <v>198</v>
      </c>
      <c r="B201" s="10" t="s">
        <v>2311</v>
      </c>
      <c r="C201" s="4" t="s">
        <v>873</v>
      </c>
      <c r="D201" s="10" t="s">
        <v>2041</v>
      </c>
      <c r="E201" s="15">
        <v>76</v>
      </c>
    </row>
    <row r="202" spans="1:5">
      <c r="A202" s="11">
        <v>199</v>
      </c>
      <c r="B202" s="10" t="s">
        <v>2342</v>
      </c>
      <c r="C202" s="4" t="s">
        <v>876</v>
      </c>
      <c r="D202" s="10" t="s">
        <v>875</v>
      </c>
      <c r="E202" s="15">
        <v>84</v>
      </c>
    </row>
    <row r="203" spans="1:5">
      <c r="A203" s="11">
        <v>200</v>
      </c>
      <c r="B203" s="10" t="s">
        <v>2427</v>
      </c>
      <c r="C203" s="4" t="s">
        <v>876</v>
      </c>
      <c r="D203" s="10" t="s">
        <v>878</v>
      </c>
      <c r="E203" s="15">
        <v>241</v>
      </c>
    </row>
    <row r="204" spans="1:5">
      <c r="A204" s="11">
        <v>201</v>
      </c>
      <c r="B204" s="10" t="s">
        <v>2185</v>
      </c>
      <c r="C204" s="4" t="s">
        <v>880</v>
      </c>
      <c r="D204" s="10" t="s">
        <v>2186</v>
      </c>
      <c r="E204" s="15">
        <v>84</v>
      </c>
    </row>
    <row r="205" spans="1:5">
      <c r="A205" s="11">
        <v>202</v>
      </c>
      <c r="B205" s="10" t="s">
        <v>2187</v>
      </c>
      <c r="C205" s="4" t="s">
        <v>254</v>
      </c>
      <c r="D205" s="10" t="s">
        <v>2075</v>
      </c>
      <c r="E205" s="15">
        <v>92</v>
      </c>
    </row>
    <row r="206" spans="1:5">
      <c r="A206" s="11">
        <v>203</v>
      </c>
      <c r="B206" s="10" t="s">
        <v>2417</v>
      </c>
      <c r="C206" s="4" t="s">
        <v>919</v>
      </c>
      <c r="D206" s="10" t="s">
        <v>2150</v>
      </c>
      <c r="E206" s="15">
        <v>126</v>
      </c>
    </row>
    <row r="207" spans="1:5">
      <c r="A207" s="11">
        <v>204</v>
      </c>
      <c r="B207" s="10" t="s">
        <v>2188</v>
      </c>
      <c r="C207" s="4" t="s">
        <v>919</v>
      </c>
      <c r="D207" s="10" t="s">
        <v>2189</v>
      </c>
      <c r="E207" s="15">
        <v>126</v>
      </c>
    </row>
    <row r="208" spans="1:5">
      <c r="A208" s="11">
        <v>205</v>
      </c>
      <c r="B208" s="10" t="s">
        <v>922</v>
      </c>
      <c r="C208" s="4" t="s">
        <v>923</v>
      </c>
      <c r="D208" s="10" t="s">
        <v>567</v>
      </c>
      <c r="E208" s="15">
        <v>15769</v>
      </c>
    </row>
    <row r="209" spans="1:5">
      <c r="A209" s="11">
        <v>206</v>
      </c>
      <c r="B209" s="10" t="s">
        <v>2190</v>
      </c>
      <c r="C209" s="4" t="s">
        <v>925</v>
      </c>
      <c r="D209" s="10" t="s">
        <v>2544</v>
      </c>
      <c r="E209" s="15">
        <v>47615</v>
      </c>
    </row>
    <row r="210" spans="1:5">
      <c r="A210" s="11">
        <v>207</v>
      </c>
      <c r="B210" s="10" t="s">
        <v>2491</v>
      </c>
      <c r="C210" s="4" t="s">
        <v>928</v>
      </c>
      <c r="D210" s="10" t="s">
        <v>2030</v>
      </c>
      <c r="E210" s="15">
        <v>219</v>
      </c>
    </row>
    <row r="211" spans="1:5">
      <c r="A211" s="11">
        <v>208</v>
      </c>
      <c r="B211" s="10" t="s">
        <v>2312</v>
      </c>
      <c r="C211" s="4" t="s">
        <v>928</v>
      </c>
      <c r="D211" s="10" t="s">
        <v>875</v>
      </c>
      <c r="E211" s="15">
        <v>219</v>
      </c>
    </row>
    <row r="212" spans="1:5">
      <c r="A212" s="11">
        <v>209</v>
      </c>
      <c r="B212" s="10" t="s">
        <v>2492</v>
      </c>
      <c r="C212" s="4" t="s">
        <v>928</v>
      </c>
      <c r="D212" s="10" t="s">
        <v>931</v>
      </c>
      <c r="E212" s="15">
        <v>219</v>
      </c>
    </row>
    <row r="213" spans="1:5">
      <c r="A213" s="11">
        <v>210</v>
      </c>
      <c r="B213" s="10" t="s">
        <v>2492</v>
      </c>
      <c r="C213" s="4" t="s">
        <v>928</v>
      </c>
      <c r="D213" s="10" t="s">
        <v>2047</v>
      </c>
      <c r="E213" s="15">
        <v>219</v>
      </c>
    </row>
    <row r="214" spans="1:5">
      <c r="A214" s="11">
        <v>211</v>
      </c>
      <c r="B214" s="10" t="s">
        <v>2196</v>
      </c>
      <c r="C214" s="4" t="s">
        <v>933</v>
      </c>
      <c r="D214" s="10" t="s">
        <v>2283</v>
      </c>
      <c r="E214" s="15">
        <v>436</v>
      </c>
    </row>
    <row r="215" spans="1:5">
      <c r="A215" s="11">
        <v>212</v>
      </c>
      <c r="B215" s="10" t="s">
        <v>2493</v>
      </c>
      <c r="C215" s="4" t="s">
        <v>933</v>
      </c>
      <c r="D215" s="10" t="s">
        <v>2030</v>
      </c>
      <c r="E215" s="15">
        <v>436</v>
      </c>
    </row>
    <row r="216" spans="1:5">
      <c r="A216" s="11">
        <v>213</v>
      </c>
      <c r="B216" s="10" t="s">
        <v>2313</v>
      </c>
      <c r="C216" s="4" t="s">
        <v>933</v>
      </c>
      <c r="D216" s="10" t="s">
        <v>875</v>
      </c>
      <c r="E216" s="15">
        <v>92</v>
      </c>
    </row>
    <row r="217" spans="1:5">
      <c r="A217" s="11">
        <v>214</v>
      </c>
      <c r="B217" s="10" t="s">
        <v>2313</v>
      </c>
      <c r="C217" s="4" t="s">
        <v>933</v>
      </c>
      <c r="D217" s="10" t="s">
        <v>2305</v>
      </c>
      <c r="E217" s="15">
        <v>92</v>
      </c>
    </row>
    <row r="218" spans="1:5">
      <c r="A218" s="11">
        <v>215</v>
      </c>
      <c r="B218" s="10" t="s">
        <v>2329</v>
      </c>
      <c r="C218" s="4" t="s">
        <v>212</v>
      </c>
      <c r="D218" s="10" t="s">
        <v>2305</v>
      </c>
      <c r="E218" s="15">
        <v>348</v>
      </c>
    </row>
    <row r="219" spans="1:5">
      <c r="A219" s="11">
        <v>216</v>
      </c>
      <c r="B219" s="10" t="s">
        <v>2457</v>
      </c>
      <c r="C219" s="4" t="s">
        <v>940</v>
      </c>
      <c r="D219" s="10" t="s">
        <v>2458</v>
      </c>
      <c r="E219" s="15">
        <v>620</v>
      </c>
    </row>
    <row r="220" spans="1:5">
      <c r="A220" s="11">
        <v>217</v>
      </c>
      <c r="B220" s="10" t="s">
        <v>942</v>
      </c>
      <c r="C220" s="4" t="s">
        <v>944</v>
      </c>
      <c r="D220" s="10" t="s">
        <v>191</v>
      </c>
      <c r="E220" s="15">
        <v>4072</v>
      </c>
    </row>
    <row r="221" spans="1:5">
      <c r="A221" s="11">
        <v>218</v>
      </c>
      <c r="B221" s="10" t="s">
        <v>946</v>
      </c>
      <c r="C221" s="4" t="s">
        <v>948</v>
      </c>
      <c r="D221" s="10" t="s">
        <v>947</v>
      </c>
      <c r="E221" s="15">
        <v>2281</v>
      </c>
    </row>
    <row r="222" spans="1:5">
      <c r="A222" s="11">
        <v>219</v>
      </c>
      <c r="B222" s="10" t="s">
        <v>2199</v>
      </c>
      <c r="C222" s="4" t="s">
        <v>950</v>
      </c>
      <c r="D222" s="10" t="s">
        <v>2494</v>
      </c>
      <c r="E222" s="15">
        <v>735</v>
      </c>
    </row>
    <row r="223" spans="1:5">
      <c r="A223" s="11">
        <v>220</v>
      </c>
      <c r="B223" s="10" t="s">
        <v>2366</v>
      </c>
      <c r="C223" s="4" t="s">
        <v>948</v>
      </c>
      <c r="D223" s="10" t="s">
        <v>872</v>
      </c>
      <c r="E223" s="15">
        <v>2281</v>
      </c>
    </row>
    <row r="224" spans="1:5">
      <c r="A224" s="11">
        <v>221</v>
      </c>
      <c r="B224" s="10" t="s">
        <v>2201</v>
      </c>
      <c r="C224" s="4" t="s">
        <v>962</v>
      </c>
      <c r="D224" s="10" t="s">
        <v>2289</v>
      </c>
      <c r="E224" s="15">
        <v>7829</v>
      </c>
    </row>
    <row r="225" spans="1:5">
      <c r="A225" s="11">
        <v>222</v>
      </c>
      <c r="B225" s="10" t="s">
        <v>966</v>
      </c>
      <c r="C225" s="4" t="s">
        <v>968</v>
      </c>
      <c r="D225" s="10" t="s">
        <v>967</v>
      </c>
      <c r="E225" s="15">
        <v>30679</v>
      </c>
    </row>
    <row r="226" spans="1:5">
      <c r="A226" s="11">
        <v>223</v>
      </c>
      <c r="B226" s="10" t="s">
        <v>2495</v>
      </c>
      <c r="C226" s="4" t="s">
        <v>547</v>
      </c>
      <c r="D226" s="10" t="s">
        <v>2549</v>
      </c>
      <c r="E226" s="15">
        <v>370216</v>
      </c>
    </row>
    <row r="227" spans="1:5">
      <c r="A227" s="11">
        <v>224</v>
      </c>
      <c r="B227" s="10" t="s">
        <v>975</v>
      </c>
      <c r="C227" s="4" t="s">
        <v>976</v>
      </c>
      <c r="D227" s="10" t="s">
        <v>567</v>
      </c>
      <c r="E227" s="15">
        <v>7053</v>
      </c>
    </row>
    <row r="228" spans="1:5">
      <c r="A228" s="11">
        <v>225</v>
      </c>
      <c r="B228" s="10" t="s">
        <v>978</v>
      </c>
      <c r="C228" s="4" t="s">
        <v>979</v>
      </c>
      <c r="D228" s="10" t="s">
        <v>125</v>
      </c>
      <c r="E228" s="15">
        <v>32748</v>
      </c>
    </row>
    <row r="229" spans="1:5">
      <c r="A229" s="11">
        <v>226</v>
      </c>
      <c r="B229" s="10" t="s">
        <v>2496</v>
      </c>
      <c r="C229" s="4" t="s">
        <v>981</v>
      </c>
      <c r="D229" s="10" t="s">
        <v>2497</v>
      </c>
      <c r="E229" s="15">
        <v>4969</v>
      </c>
    </row>
    <row r="230" spans="1:5">
      <c r="A230" s="11">
        <v>227</v>
      </c>
      <c r="B230" s="10" t="s">
        <v>2314</v>
      </c>
      <c r="C230" s="4" t="s">
        <v>981</v>
      </c>
      <c r="D230" s="10" t="s">
        <v>2047</v>
      </c>
      <c r="E230" s="15">
        <v>189</v>
      </c>
    </row>
    <row r="231" spans="1:5">
      <c r="A231" s="11">
        <v>228</v>
      </c>
      <c r="B231" s="10" t="s">
        <v>2206</v>
      </c>
      <c r="C231" s="4" t="s">
        <v>985</v>
      </c>
      <c r="D231" s="10" t="s">
        <v>2281</v>
      </c>
      <c r="E231" s="15">
        <v>672</v>
      </c>
    </row>
    <row r="232" spans="1:5">
      <c r="A232" s="11">
        <v>229</v>
      </c>
      <c r="B232" s="10" t="s">
        <v>987</v>
      </c>
      <c r="C232" s="4" t="s">
        <v>989</v>
      </c>
      <c r="D232" s="10" t="s">
        <v>988</v>
      </c>
      <c r="E232" s="15">
        <v>35759</v>
      </c>
    </row>
    <row r="233" spans="1:5">
      <c r="A233" s="11">
        <v>230</v>
      </c>
      <c r="B233" s="10" t="s">
        <v>2207</v>
      </c>
      <c r="C233" s="4" t="s">
        <v>991</v>
      </c>
      <c r="D233" s="10" t="s">
        <v>2208</v>
      </c>
      <c r="E233" s="15">
        <v>218</v>
      </c>
    </row>
    <row r="234" spans="1:5">
      <c r="A234" s="11">
        <v>231</v>
      </c>
      <c r="B234" s="10" t="s">
        <v>2209</v>
      </c>
      <c r="C234" s="4" t="s">
        <v>991</v>
      </c>
      <c r="D234" s="10" t="s">
        <v>875</v>
      </c>
      <c r="E234" s="15">
        <v>218</v>
      </c>
    </row>
    <row r="235" spans="1:5">
      <c r="A235" s="11">
        <v>232</v>
      </c>
      <c r="B235" s="10" t="s">
        <v>2210</v>
      </c>
      <c r="C235" s="4" t="s">
        <v>996</v>
      </c>
      <c r="D235" s="10" t="s">
        <v>2028</v>
      </c>
      <c r="E235" s="15">
        <v>4300</v>
      </c>
    </row>
    <row r="236" spans="1:5">
      <c r="A236" s="11">
        <v>233</v>
      </c>
      <c r="B236" s="10" t="s">
        <v>998</v>
      </c>
      <c r="C236" s="4" t="s">
        <v>1000</v>
      </c>
      <c r="D236" s="10" t="s">
        <v>2526</v>
      </c>
      <c r="E236" s="15">
        <v>70533</v>
      </c>
    </row>
    <row r="237" spans="1:5">
      <c r="A237" s="11">
        <v>234</v>
      </c>
      <c r="B237" s="10" t="s">
        <v>2211</v>
      </c>
      <c r="C237" s="4" t="s">
        <v>1002</v>
      </c>
      <c r="D237" s="10" t="s">
        <v>2428</v>
      </c>
      <c r="E237" s="15">
        <v>260</v>
      </c>
    </row>
    <row r="238" spans="1:5">
      <c r="A238" s="11">
        <v>235</v>
      </c>
      <c r="B238" s="10" t="s">
        <v>2212</v>
      </c>
      <c r="C238" s="4" t="s">
        <v>1002</v>
      </c>
      <c r="D238" s="10" t="s">
        <v>2428</v>
      </c>
      <c r="E238" s="15">
        <v>260</v>
      </c>
    </row>
    <row r="239" spans="1:5">
      <c r="A239" s="11">
        <v>236</v>
      </c>
      <c r="B239" s="10" t="s">
        <v>1004</v>
      </c>
      <c r="C239" s="4" t="s">
        <v>1000</v>
      </c>
      <c r="D239" s="10" t="s">
        <v>2527</v>
      </c>
      <c r="E239" s="15">
        <v>70533</v>
      </c>
    </row>
    <row r="240" spans="1:5">
      <c r="A240" s="11">
        <v>237</v>
      </c>
      <c r="B240" s="10" t="s">
        <v>2499</v>
      </c>
      <c r="C240" s="4" t="s">
        <v>1007</v>
      </c>
      <c r="D240" s="10" t="s">
        <v>2498</v>
      </c>
      <c r="E240" s="15">
        <v>21227</v>
      </c>
    </row>
    <row r="241" spans="1:5">
      <c r="A241" s="11">
        <v>238</v>
      </c>
      <c r="B241" s="10" t="s">
        <v>2500</v>
      </c>
      <c r="C241" s="4" t="s">
        <v>1009</v>
      </c>
      <c r="D241" s="10" t="s">
        <v>2501</v>
      </c>
      <c r="E241" s="15">
        <v>10883</v>
      </c>
    </row>
    <row r="242" spans="1:5">
      <c r="A242" s="11">
        <v>239</v>
      </c>
      <c r="B242" s="10" t="s">
        <v>2502</v>
      </c>
      <c r="C242" s="4" t="s">
        <v>22</v>
      </c>
      <c r="D242" s="10" t="s">
        <v>2218</v>
      </c>
      <c r="E242" s="15">
        <v>71</v>
      </c>
    </row>
    <row r="243" spans="1:5">
      <c r="A243" s="11">
        <v>240</v>
      </c>
      <c r="B243" s="10" t="s">
        <v>2290</v>
      </c>
      <c r="C243" s="4" t="s">
        <v>22</v>
      </c>
      <c r="D243" s="10" t="s">
        <v>2281</v>
      </c>
      <c r="E243" s="15">
        <v>4238</v>
      </c>
    </row>
    <row r="244" spans="1:5">
      <c r="A244" s="11">
        <v>241</v>
      </c>
      <c r="B244" s="10" t="s">
        <v>2315</v>
      </c>
      <c r="C244" s="4" t="s">
        <v>254</v>
      </c>
      <c r="D244" s="10" t="s">
        <v>2528</v>
      </c>
      <c r="E244" s="15">
        <v>92</v>
      </c>
    </row>
    <row r="245" spans="1:5">
      <c r="A245" s="11">
        <v>242</v>
      </c>
      <c r="B245" s="10" t="s">
        <v>2220</v>
      </c>
      <c r="C245" s="4" t="s">
        <v>1026</v>
      </c>
      <c r="D245" s="10" t="s">
        <v>2305</v>
      </c>
      <c r="E245" s="15">
        <v>92</v>
      </c>
    </row>
    <row r="246" spans="1:5">
      <c r="A246" s="11">
        <v>243</v>
      </c>
      <c r="B246" s="10" t="s">
        <v>2503</v>
      </c>
      <c r="C246" s="4" t="s">
        <v>1030</v>
      </c>
      <c r="D246" s="10" t="s">
        <v>1029</v>
      </c>
      <c r="E246" s="15">
        <v>20152</v>
      </c>
    </row>
    <row r="247" spans="1:5">
      <c r="A247" s="11">
        <v>244</v>
      </c>
      <c r="B247" s="10" t="s">
        <v>2221</v>
      </c>
      <c r="C247" s="4" t="s">
        <v>254</v>
      </c>
      <c r="D247" s="10" t="s">
        <v>2529</v>
      </c>
      <c r="E247" s="15">
        <v>92</v>
      </c>
    </row>
    <row r="248" spans="1:5">
      <c r="A248" s="11">
        <v>245</v>
      </c>
      <c r="B248" s="10" t="s">
        <v>2291</v>
      </c>
      <c r="C248" s="4" t="s">
        <v>1034</v>
      </c>
      <c r="D248" s="10" t="s">
        <v>2043</v>
      </c>
      <c r="E248" s="15">
        <v>2228</v>
      </c>
    </row>
    <row r="249" spans="1:5">
      <c r="A249" s="11">
        <v>246</v>
      </c>
      <c r="B249" s="10" t="s">
        <v>2223</v>
      </c>
      <c r="C249" s="4" t="s">
        <v>1036</v>
      </c>
      <c r="D249" s="10" t="s">
        <v>2224</v>
      </c>
      <c r="E249" s="15">
        <v>6459</v>
      </c>
    </row>
    <row r="250" spans="1:5">
      <c r="A250" s="11">
        <v>247</v>
      </c>
      <c r="B250" s="10" t="s">
        <v>2225</v>
      </c>
      <c r="C250" s="4" t="s">
        <v>1036</v>
      </c>
      <c r="D250" s="10" t="s">
        <v>2224</v>
      </c>
      <c r="E250" s="15">
        <v>5234</v>
      </c>
    </row>
    <row r="251" spans="1:5">
      <c r="A251" s="11">
        <v>248</v>
      </c>
      <c r="B251" s="10" t="s">
        <v>2226</v>
      </c>
      <c r="C251" s="4" t="s">
        <v>1039</v>
      </c>
      <c r="D251" s="10" t="s">
        <v>2289</v>
      </c>
      <c r="E251" s="15">
        <v>2015</v>
      </c>
    </row>
    <row r="252" spans="1:5">
      <c r="A252" s="11">
        <v>249</v>
      </c>
      <c r="B252" s="10" t="s">
        <v>2343</v>
      </c>
      <c r="C252" s="4" t="s">
        <v>1049</v>
      </c>
      <c r="D252" s="10" t="s">
        <v>2227</v>
      </c>
      <c r="E252" s="15">
        <v>395</v>
      </c>
    </row>
    <row r="253" spans="1:5">
      <c r="A253" s="11">
        <v>250</v>
      </c>
      <c r="B253" s="10" t="s">
        <v>1051</v>
      </c>
      <c r="C253" s="4" t="s">
        <v>1053</v>
      </c>
      <c r="D253" s="10" t="s">
        <v>2530</v>
      </c>
      <c r="E253" s="15">
        <v>47815</v>
      </c>
    </row>
    <row r="254" spans="1:5">
      <c r="A254" s="11">
        <v>251</v>
      </c>
      <c r="B254" s="10" t="s">
        <v>2431</v>
      </c>
      <c r="C254" s="4" t="s">
        <v>1060</v>
      </c>
      <c r="D254" s="10" t="s">
        <v>2043</v>
      </c>
      <c r="E254" s="15">
        <v>2659</v>
      </c>
    </row>
    <row r="255" spans="1:5">
      <c r="A255" s="11">
        <v>252</v>
      </c>
      <c r="B255" s="10" t="s">
        <v>2228</v>
      </c>
      <c r="C255" s="4" t="s">
        <v>1062</v>
      </c>
      <c r="D255" s="10" t="s">
        <v>2281</v>
      </c>
      <c r="E255" s="15">
        <v>2122</v>
      </c>
    </row>
    <row r="256" spans="1:5">
      <c r="A256" s="11">
        <v>253</v>
      </c>
      <c r="B256" s="10" t="s">
        <v>2229</v>
      </c>
      <c r="C256" s="4" t="s">
        <v>1062</v>
      </c>
      <c r="D256" s="10" t="s">
        <v>2281</v>
      </c>
      <c r="E256" s="15">
        <v>3143</v>
      </c>
    </row>
    <row r="257" spans="1:5">
      <c r="A257" s="11">
        <v>254</v>
      </c>
      <c r="B257" s="10" t="s">
        <v>2230</v>
      </c>
      <c r="C257" s="4" t="s">
        <v>1060</v>
      </c>
      <c r="D257" s="10" t="s">
        <v>2292</v>
      </c>
      <c r="E257" s="15">
        <v>1690</v>
      </c>
    </row>
    <row r="258" spans="1:5">
      <c r="A258" s="11">
        <v>255</v>
      </c>
      <c r="B258" s="10" t="s">
        <v>1072</v>
      </c>
      <c r="C258" s="4" t="s">
        <v>1060</v>
      </c>
      <c r="D258" s="10" t="s">
        <v>2043</v>
      </c>
      <c r="E258" s="15">
        <v>2659</v>
      </c>
    </row>
    <row r="259" spans="1:5">
      <c r="A259" s="11">
        <v>256</v>
      </c>
      <c r="B259" s="10" t="s">
        <v>2231</v>
      </c>
      <c r="C259" s="4" t="s">
        <v>1088</v>
      </c>
      <c r="D259" s="10" t="s">
        <v>2232</v>
      </c>
      <c r="E259" s="15">
        <v>16752</v>
      </c>
    </row>
    <row r="260" spans="1:5">
      <c r="A260" s="11">
        <v>257</v>
      </c>
      <c r="B260" s="10" t="s">
        <v>2344</v>
      </c>
      <c r="C260" s="4" t="s">
        <v>1090</v>
      </c>
      <c r="D260" s="10" t="s">
        <v>2030</v>
      </c>
      <c r="E260" s="15">
        <v>130</v>
      </c>
    </row>
    <row r="261" spans="1:5">
      <c r="A261" s="11">
        <v>258</v>
      </c>
      <c r="B261" s="10" t="s">
        <v>2233</v>
      </c>
      <c r="C261" s="4" t="s">
        <v>1100</v>
      </c>
      <c r="D261" s="10" t="s">
        <v>2186</v>
      </c>
      <c r="E261" s="15">
        <v>147</v>
      </c>
    </row>
    <row r="262" spans="1:5">
      <c r="A262" s="11">
        <v>259</v>
      </c>
      <c r="B262" s="10" t="s">
        <v>2316</v>
      </c>
      <c r="C262" s="4" t="s">
        <v>1102</v>
      </c>
      <c r="D262" s="10" t="s">
        <v>39</v>
      </c>
      <c r="E262" s="15">
        <v>92</v>
      </c>
    </row>
    <row r="263" spans="1:5">
      <c r="A263" s="11">
        <v>260</v>
      </c>
      <c r="B263" s="10" t="s">
        <v>2234</v>
      </c>
      <c r="C263" s="4" t="s">
        <v>1104</v>
      </c>
      <c r="D263" s="10" t="s">
        <v>2235</v>
      </c>
      <c r="E263" s="15">
        <v>1134</v>
      </c>
    </row>
    <row r="264" spans="1:5">
      <c r="A264" s="11">
        <v>261</v>
      </c>
      <c r="B264" s="10" t="s">
        <v>2236</v>
      </c>
      <c r="C264" s="4" t="s">
        <v>1119</v>
      </c>
      <c r="D264" s="10" t="s">
        <v>2173</v>
      </c>
      <c r="E264" s="15">
        <v>81</v>
      </c>
    </row>
    <row r="265" spans="1:5">
      <c r="A265" s="11">
        <v>262</v>
      </c>
      <c r="B265" s="10" t="s">
        <v>2237</v>
      </c>
      <c r="C265" s="4" t="s">
        <v>1119</v>
      </c>
      <c r="D265" s="10" t="s">
        <v>2238</v>
      </c>
      <c r="E265" s="15">
        <v>81</v>
      </c>
    </row>
    <row r="266" spans="1:5">
      <c r="A266" s="11">
        <v>263</v>
      </c>
      <c r="B266" s="10" t="s">
        <v>1122</v>
      </c>
      <c r="C266" s="4" t="s">
        <v>1123</v>
      </c>
      <c r="D266" s="10" t="s">
        <v>74</v>
      </c>
      <c r="E266" s="15">
        <v>17738</v>
      </c>
    </row>
    <row r="267" spans="1:5">
      <c r="A267" s="11">
        <v>264</v>
      </c>
      <c r="B267" s="10" t="s">
        <v>1128</v>
      </c>
      <c r="C267" s="4" t="s">
        <v>1130</v>
      </c>
      <c r="D267" s="10" t="s">
        <v>2531</v>
      </c>
      <c r="E267" s="15">
        <v>55255</v>
      </c>
    </row>
    <row r="268" spans="1:5">
      <c r="A268" s="11">
        <v>265</v>
      </c>
      <c r="B268" s="10" t="s">
        <v>2293</v>
      </c>
      <c r="C268" s="4" t="s">
        <v>1139</v>
      </c>
      <c r="D268" s="10" t="s">
        <v>125</v>
      </c>
      <c r="E268" s="15">
        <v>717</v>
      </c>
    </row>
    <row r="269" spans="1:5">
      <c r="A269" s="11">
        <v>266</v>
      </c>
      <c r="B269" s="10" t="s">
        <v>2239</v>
      </c>
      <c r="C269" s="4" t="s">
        <v>1139</v>
      </c>
      <c r="D269" s="10" t="s">
        <v>2283</v>
      </c>
      <c r="E269" s="15">
        <v>717</v>
      </c>
    </row>
    <row r="270" spans="1:5">
      <c r="A270" s="11">
        <v>267</v>
      </c>
      <c r="B270" s="10" t="s">
        <v>1164</v>
      </c>
      <c r="C270" s="4" t="s">
        <v>1165</v>
      </c>
      <c r="D270" s="10" t="s">
        <v>2294</v>
      </c>
      <c r="E270" s="15">
        <v>29279</v>
      </c>
    </row>
    <row r="271" spans="1:5">
      <c r="A271" s="11">
        <v>268</v>
      </c>
      <c r="B271" s="10" t="s">
        <v>2459</v>
      </c>
      <c r="C271" s="4" t="s">
        <v>989</v>
      </c>
      <c r="D271" s="10" t="s">
        <v>74</v>
      </c>
      <c r="E271" s="15">
        <v>19201</v>
      </c>
    </row>
    <row r="272" spans="1:5">
      <c r="A272" s="11">
        <v>269</v>
      </c>
      <c r="B272" s="10" t="s">
        <v>2460</v>
      </c>
      <c r="C272" s="4" t="s">
        <v>1172</v>
      </c>
      <c r="D272" s="10" t="s">
        <v>1171</v>
      </c>
      <c r="E272" s="15">
        <v>17004</v>
      </c>
    </row>
    <row r="273" spans="1:5">
      <c r="A273" s="11">
        <v>270</v>
      </c>
      <c r="B273" s="10" t="s">
        <v>1174</v>
      </c>
      <c r="C273" s="4" t="s">
        <v>1172</v>
      </c>
      <c r="D273" s="10" t="s">
        <v>1175</v>
      </c>
      <c r="E273" s="15">
        <v>62976</v>
      </c>
    </row>
    <row r="274" spans="1:5">
      <c r="A274" s="11">
        <v>271</v>
      </c>
      <c r="B274" s="10" t="s">
        <v>2461</v>
      </c>
      <c r="C274" s="4" t="s">
        <v>1172</v>
      </c>
      <c r="D274" s="10" t="s">
        <v>2240</v>
      </c>
      <c r="E274" s="15">
        <v>12307</v>
      </c>
    </row>
    <row r="275" spans="1:5">
      <c r="A275" s="11">
        <v>272</v>
      </c>
      <c r="B275" s="10" t="s">
        <v>1186</v>
      </c>
      <c r="C275" s="4" t="s">
        <v>1188</v>
      </c>
      <c r="D275" s="10" t="s">
        <v>1187</v>
      </c>
      <c r="E275" s="15">
        <v>7799</v>
      </c>
    </row>
    <row r="276" spans="1:5">
      <c r="A276" s="11">
        <v>273</v>
      </c>
      <c r="B276" s="10" t="s">
        <v>2241</v>
      </c>
      <c r="C276" s="4" t="s">
        <v>1188</v>
      </c>
      <c r="D276" s="10" t="s">
        <v>2242</v>
      </c>
      <c r="E276" s="15">
        <v>7799</v>
      </c>
    </row>
    <row r="277" spans="1:5">
      <c r="A277" s="11">
        <v>274</v>
      </c>
      <c r="B277" s="10" t="s">
        <v>1190</v>
      </c>
      <c r="C277" s="4" t="s">
        <v>1188</v>
      </c>
      <c r="D277" s="10" t="s">
        <v>1191</v>
      </c>
      <c r="E277" s="15">
        <v>7168</v>
      </c>
    </row>
    <row r="278" spans="1:5">
      <c r="A278" s="11">
        <v>275</v>
      </c>
      <c r="B278" s="10" t="s">
        <v>1193</v>
      </c>
      <c r="C278" s="4" t="s">
        <v>1195</v>
      </c>
      <c r="D278" s="10" t="s">
        <v>1194</v>
      </c>
      <c r="E278" s="15">
        <v>1102</v>
      </c>
    </row>
    <row r="279" spans="1:5">
      <c r="A279" s="11">
        <v>276</v>
      </c>
      <c r="B279" s="10" t="s">
        <v>2243</v>
      </c>
      <c r="C279" s="4" t="s">
        <v>1220</v>
      </c>
      <c r="D279" s="10" t="s">
        <v>2244</v>
      </c>
      <c r="E279" s="15">
        <v>100</v>
      </c>
    </row>
    <row r="280" spans="1:5">
      <c r="A280" s="11">
        <v>277</v>
      </c>
      <c r="B280" s="10" t="s">
        <v>1222</v>
      </c>
      <c r="C280" s="4" t="s">
        <v>1224</v>
      </c>
      <c r="D280" s="10" t="s">
        <v>1223</v>
      </c>
      <c r="E280" s="15">
        <v>409528</v>
      </c>
    </row>
    <row r="281" spans="1:5">
      <c r="A281" s="11">
        <v>278</v>
      </c>
      <c r="B281" s="10" t="s">
        <v>1227</v>
      </c>
      <c r="C281" s="4" t="s">
        <v>808</v>
      </c>
      <c r="D281" s="10" t="s">
        <v>2532</v>
      </c>
      <c r="E281" s="15">
        <v>14422</v>
      </c>
    </row>
    <row r="282" spans="1:5">
      <c r="A282" s="11">
        <v>279</v>
      </c>
      <c r="B282" s="10" t="s">
        <v>2247</v>
      </c>
      <c r="C282" s="4" t="s">
        <v>547</v>
      </c>
      <c r="D282" s="10" t="s">
        <v>2545</v>
      </c>
      <c r="E282" s="15">
        <v>133393</v>
      </c>
    </row>
    <row r="283" spans="1:5">
      <c r="A283" s="11">
        <v>280</v>
      </c>
      <c r="B283" s="10" t="s">
        <v>2249</v>
      </c>
      <c r="C283" s="4" t="s">
        <v>1195</v>
      </c>
      <c r="D283" s="10" t="s">
        <v>2075</v>
      </c>
      <c r="E283" s="15">
        <v>1102</v>
      </c>
    </row>
    <row r="284" spans="1:5">
      <c r="A284" s="11">
        <v>281</v>
      </c>
      <c r="B284" s="10" t="s">
        <v>1232</v>
      </c>
      <c r="C284" s="4" t="s">
        <v>1233</v>
      </c>
      <c r="D284" s="10" t="s">
        <v>47</v>
      </c>
      <c r="E284" s="15">
        <v>3056</v>
      </c>
    </row>
    <row r="285" spans="1:5">
      <c r="A285" s="11">
        <v>282</v>
      </c>
      <c r="B285" s="10" t="s">
        <v>1235</v>
      </c>
      <c r="C285" s="4" t="s">
        <v>374</v>
      </c>
      <c r="D285" s="10" t="s">
        <v>1236</v>
      </c>
      <c r="E285" s="15">
        <v>2721</v>
      </c>
    </row>
    <row r="286" spans="1:5">
      <c r="A286" s="11">
        <v>283</v>
      </c>
      <c r="B286" s="10" t="s">
        <v>1238</v>
      </c>
      <c r="C286" s="4" t="s">
        <v>374</v>
      </c>
      <c r="D286" s="10" t="s">
        <v>47</v>
      </c>
      <c r="E286" s="15">
        <v>2721</v>
      </c>
    </row>
    <row r="287" spans="1:5">
      <c r="A287" s="11">
        <v>284</v>
      </c>
      <c r="B287" s="10" t="s">
        <v>1310</v>
      </c>
      <c r="C287" s="4" t="s">
        <v>374</v>
      </c>
      <c r="D287" s="10" t="s">
        <v>2533</v>
      </c>
      <c r="E287" s="15">
        <v>2309</v>
      </c>
    </row>
    <row r="288" spans="1:5">
      <c r="A288" s="11">
        <v>285</v>
      </c>
      <c r="B288" s="10" t="s">
        <v>2250</v>
      </c>
      <c r="C288" s="4" t="s">
        <v>1313</v>
      </c>
      <c r="D288" s="10" t="s">
        <v>2251</v>
      </c>
      <c r="E288" s="15">
        <v>3529</v>
      </c>
    </row>
    <row r="289" spans="1:5">
      <c r="A289" s="11">
        <v>286</v>
      </c>
      <c r="B289" s="10" t="s">
        <v>2418</v>
      </c>
      <c r="C289" s="4" t="s">
        <v>1313</v>
      </c>
      <c r="D289" s="10" t="s">
        <v>2419</v>
      </c>
      <c r="E289" s="15">
        <v>3821</v>
      </c>
    </row>
    <row r="290" spans="1:5">
      <c r="A290" s="11">
        <v>287</v>
      </c>
      <c r="B290" s="10" t="s">
        <v>2317</v>
      </c>
      <c r="C290" s="4" t="s">
        <v>1317</v>
      </c>
      <c r="D290" s="10" t="s">
        <v>1316</v>
      </c>
      <c r="E290" s="15">
        <v>97</v>
      </c>
    </row>
    <row r="291" spans="1:5">
      <c r="A291" s="11">
        <v>288</v>
      </c>
      <c r="B291" s="10" t="s">
        <v>2330</v>
      </c>
      <c r="C291" s="4" t="s">
        <v>1317</v>
      </c>
      <c r="D291" s="10" t="s">
        <v>2055</v>
      </c>
      <c r="E291" s="15">
        <v>97</v>
      </c>
    </row>
    <row r="292" spans="1:5">
      <c r="A292" s="11">
        <v>289</v>
      </c>
      <c r="B292" s="10" t="s">
        <v>2330</v>
      </c>
      <c r="C292" s="4" t="s">
        <v>1317</v>
      </c>
      <c r="D292" s="10" t="s">
        <v>2305</v>
      </c>
      <c r="E292" s="15">
        <v>97</v>
      </c>
    </row>
    <row r="293" spans="1:5">
      <c r="A293" s="11">
        <v>290</v>
      </c>
      <c r="B293" s="10" t="s">
        <v>2317</v>
      </c>
      <c r="C293" s="4" t="s">
        <v>1317</v>
      </c>
      <c r="D293" s="10" t="s">
        <v>875</v>
      </c>
      <c r="E293" s="15">
        <v>97</v>
      </c>
    </row>
    <row r="294" spans="1:5">
      <c r="A294" s="11">
        <v>291</v>
      </c>
      <c r="B294" s="10" t="s">
        <v>2318</v>
      </c>
      <c r="C294" s="4" t="s">
        <v>1317</v>
      </c>
      <c r="D294" s="10" t="s">
        <v>2154</v>
      </c>
      <c r="E294" s="15">
        <v>2509</v>
      </c>
    </row>
    <row r="295" spans="1:5">
      <c r="A295" s="11">
        <v>292</v>
      </c>
      <c r="B295" s="10" t="s">
        <v>2462</v>
      </c>
      <c r="C295" s="4" t="s">
        <v>1323</v>
      </c>
      <c r="D295" s="10" t="s">
        <v>1322</v>
      </c>
      <c r="E295" s="15">
        <v>1245</v>
      </c>
    </row>
    <row r="296" spans="1:5">
      <c r="A296" s="11">
        <v>293</v>
      </c>
      <c r="B296" s="10" t="s">
        <v>1325</v>
      </c>
      <c r="C296" s="4" t="s">
        <v>1326</v>
      </c>
      <c r="D296" s="10" t="s">
        <v>39</v>
      </c>
      <c r="E296" s="15">
        <v>1245</v>
      </c>
    </row>
    <row r="297" spans="1:5">
      <c r="A297" s="11">
        <v>294</v>
      </c>
      <c r="B297" s="10" t="s">
        <v>1328</v>
      </c>
      <c r="C297" s="4" t="s">
        <v>1329</v>
      </c>
      <c r="D297" s="10" t="s">
        <v>2371</v>
      </c>
      <c r="E297" s="15">
        <v>60037</v>
      </c>
    </row>
    <row r="298" spans="1:5">
      <c r="A298" s="11">
        <v>295</v>
      </c>
      <c r="B298" s="10" t="s">
        <v>1331</v>
      </c>
      <c r="C298" s="4" t="s">
        <v>1333</v>
      </c>
      <c r="D298" s="10" t="s">
        <v>1332</v>
      </c>
      <c r="E298" s="15">
        <v>94791</v>
      </c>
    </row>
    <row r="299" spans="1:5">
      <c r="A299" s="11">
        <v>296</v>
      </c>
      <c r="B299" s="10" t="s">
        <v>2252</v>
      </c>
      <c r="C299" s="4" t="s">
        <v>494</v>
      </c>
      <c r="D299" s="10" t="s">
        <v>2546</v>
      </c>
      <c r="E299" s="15">
        <v>25117</v>
      </c>
    </row>
    <row r="300" spans="1:5">
      <c r="A300" s="11">
        <v>297</v>
      </c>
      <c r="B300" s="10" t="s">
        <v>2254</v>
      </c>
      <c r="C300" s="4" t="s">
        <v>1353</v>
      </c>
      <c r="D300" s="10" t="s">
        <v>2255</v>
      </c>
      <c r="E300" s="15">
        <v>277</v>
      </c>
    </row>
    <row r="301" spans="1:5">
      <c r="A301" s="11">
        <v>298</v>
      </c>
      <c r="B301" s="10" t="s">
        <v>2345</v>
      </c>
      <c r="C301" s="4" t="s">
        <v>1356</v>
      </c>
      <c r="D301" s="10" t="s">
        <v>2256</v>
      </c>
      <c r="E301" s="15">
        <v>5878</v>
      </c>
    </row>
    <row r="302" spans="1:5">
      <c r="A302" s="11">
        <v>299</v>
      </c>
      <c r="B302" s="10" t="s">
        <v>2346</v>
      </c>
      <c r="C302" s="4" t="s">
        <v>1356</v>
      </c>
      <c r="D302" s="10" t="s">
        <v>1316</v>
      </c>
      <c r="E302" s="15">
        <v>206</v>
      </c>
    </row>
    <row r="303" spans="1:5">
      <c r="A303" s="11">
        <v>300</v>
      </c>
      <c r="B303" s="10" t="s">
        <v>2347</v>
      </c>
      <c r="C303" s="4" t="s">
        <v>1356</v>
      </c>
      <c r="D303" s="10" t="s">
        <v>2055</v>
      </c>
      <c r="E303" s="15">
        <v>235</v>
      </c>
    </row>
    <row r="304" spans="1:5">
      <c r="A304" s="11">
        <v>301</v>
      </c>
      <c r="B304" s="10" t="s">
        <v>2348</v>
      </c>
      <c r="C304" s="4" t="s">
        <v>1360</v>
      </c>
      <c r="D304" s="10" t="s">
        <v>2257</v>
      </c>
      <c r="E304" s="15">
        <v>151</v>
      </c>
    </row>
    <row r="305" spans="1:5">
      <c r="A305" s="11">
        <v>302</v>
      </c>
      <c r="B305" s="10" t="s">
        <v>2420</v>
      </c>
      <c r="C305" s="4" t="s">
        <v>858</v>
      </c>
      <c r="D305" s="10" t="s">
        <v>2258</v>
      </c>
      <c r="E305" s="15">
        <v>88</v>
      </c>
    </row>
    <row r="306" spans="1:5">
      <c r="A306" s="11">
        <v>303</v>
      </c>
      <c r="B306" s="10" t="s">
        <v>2421</v>
      </c>
      <c r="C306" s="4" t="s">
        <v>858</v>
      </c>
      <c r="D306" s="10" t="s">
        <v>2258</v>
      </c>
      <c r="E306" s="15">
        <v>92</v>
      </c>
    </row>
    <row r="307" spans="1:5">
      <c r="A307" s="11">
        <v>304</v>
      </c>
      <c r="B307" s="10" t="s">
        <v>2259</v>
      </c>
      <c r="C307" s="4" t="s">
        <v>1368</v>
      </c>
      <c r="D307" s="10" t="s">
        <v>2547</v>
      </c>
      <c r="E307" s="15">
        <v>1309050</v>
      </c>
    </row>
    <row r="308" spans="1:5">
      <c r="A308" s="11">
        <v>305</v>
      </c>
      <c r="B308" s="10" t="s">
        <v>2261</v>
      </c>
      <c r="C308" s="4" t="s">
        <v>1376</v>
      </c>
      <c r="D308" s="10" t="s">
        <v>2281</v>
      </c>
      <c r="E308" s="15">
        <v>745</v>
      </c>
    </row>
    <row r="309" spans="1:5">
      <c r="A309" s="11">
        <v>306</v>
      </c>
      <c r="B309" s="10" t="s">
        <v>2508</v>
      </c>
      <c r="C309" s="4" t="s">
        <v>1376</v>
      </c>
      <c r="D309" s="10" t="s">
        <v>2102</v>
      </c>
      <c r="E309" s="15">
        <v>2963</v>
      </c>
    </row>
    <row r="310" spans="1:5">
      <c r="A310" s="11">
        <v>307</v>
      </c>
      <c r="B310" s="10" t="s">
        <v>2509</v>
      </c>
      <c r="C310" s="4" t="s">
        <v>1376</v>
      </c>
      <c r="D310" s="10" t="s">
        <v>2281</v>
      </c>
      <c r="E310" s="15">
        <v>784</v>
      </c>
    </row>
    <row r="311" spans="1:5">
      <c r="A311" s="11">
        <v>308</v>
      </c>
      <c r="B311" s="10" t="s">
        <v>2463</v>
      </c>
      <c r="C311" s="4" t="s">
        <v>354</v>
      </c>
      <c r="D311" s="10" t="s">
        <v>211</v>
      </c>
      <c r="E311" s="15">
        <v>8620</v>
      </c>
    </row>
    <row r="312" spans="1:5">
      <c r="A312" s="11">
        <v>309</v>
      </c>
      <c r="B312" s="10" t="s">
        <v>2434</v>
      </c>
      <c r="C312" s="4" t="s">
        <v>1383</v>
      </c>
      <c r="D312" s="10" t="s">
        <v>158</v>
      </c>
      <c r="E312" s="15">
        <v>210</v>
      </c>
    </row>
    <row r="313" spans="1:5">
      <c r="A313" s="11">
        <v>310</v>
      </c>
      <c r="B313" s="10" t="s">
        <v>2267</v>
      </c>
      <c r="C313" s="4" t="s">
        <v>1385</v>
      </c>
      <c r="D313" s="10" t="s">
        <v>2349</v>
      </c>
      <c r="E313" s="15">
        <v>2393</v>
      </c>
    </row>
    <row r="314" spans="1:5">
      <c r="A314" s="11">
        <v>311</v>
      </c>
      <c r="B314" s="10" t="s">
        <v>1387</v>
      </c>
      <c r="C314" s="4" t="s">
        <v>1385</v>
      </c>
      <c r="D314" s="10" t="s">
        <v>125</v>
      </c>
      <c r="E314" s="15">
        <v>220</v>
      </c>
    </row>
    <row r="315" spans="1:5">
      <c r="A315" s="11">
        <v>312</v>
      </c>
      <c r="B315" s="10" t="s">
        <v>2422</v>
      </c>
      <c r="C315" s="4" t="s">
        <v>1385</v>
      </c>
      <c r="D315" s="10" t="s">
        <v>2283</v>
      </c>
      <c r="E315" s="15">
        <v>220</v>
      </c>
    </row>
    <row r="316" spans="1:5">
      <c r="A316" s="11">
        <v>313</v>
      </c>
      <c r="B316" s="10" t="s">
        <v>1390</v>
      </c>
      <c r="C316" s="4" t="s">
        <v>1385</v>
      </c>
      <c r="D316" s="10" t="s">
        <v>1391</v>
      </c>
      <c r="E316" s="15">
        <v>5668</v>
      </c>
    </row>
    <row r="317" spans="1:5">
      <c r="A317" s="11">
        <v>314</v>
      </c>
      <c r="B317" s="10" t="s">
        <v>1420</v>
      </c>
      <c r="C317" s="4" t="s">
        <v>1421</v>
      </c>
      <c r="D317" s="10" t="s">
        <v>1126</v>
      </c>
      <c r="E317" s="15">
        <v>117555</v>
      </c>
    </row>
    <row r="318" spans="1:5">
      <c r="A318" s="11">
        <v>315</v>
      </c>
      <c r="B318" s="10" t="s">
        <v>2268</v>
      </c>
      <c r="C318" s="4" t="s">
        <v>1466</v>
      </c>
      <c r="D318" s="10" t="s">
        <v>2114</v>
      </c>
      <c r="E318" s="15">
        <v>143</v>
      </c>
    </row>
    <row r="319" spans="1:5">
      <c r="A319" s="11">
        <v>316</v>
      </c>
      <c r="B319" s="10" t="s">
        <v>2269</v>
      </c>
      <c r="C319" s="4" t="s">
        <v>1466</v>
      </c>
      <c r="D319" s="10" t="s">
        <v>2270</v>
      </c>
      <c r="E319" s="15">
        <v>160</v>
      </c>
    </row>
    <row r="320" spans="1:5">
      <c r="A320" s="11">
        <v>317</v>
      </c>
      <c r="B320" s="10" t="s">
        <v>2350</v>
      </c>
      <c r="C320" s="4" t="s">
        <v>1469</v>
      </c>
      <c r="D320" s="10" t="s">
        <v>468</v>
      </c>
      <c r="E320" s="15">
        <v>1624</v>
      </c>
    </row>
    <row r="321" spans="1:5">
      <c r="A321" s="11">
        <v>318</v>
      </c>
      <c r="B321" s="10" t="s">
        <v>2351</v>
      </c>
      <c r="C321" s="4" t="s">
        <v>1471</v>
      </c>
      <c r="D321" s="10" t="s">
        <v>2080</v>
      </c>
      <c r="E321" s="15">
        <v>246</v>
      </c>
    </row>
    <row r="322" spans="1:5">
      <c r="A322" s="11">
        <v>319</v>
      </c>
      <c r="B322" s="10" t="s">
        <v>2271</v>
      </c>
      <c r="C322" s="4" t="s">
        <v>1471</v>
      </c>
      <c r="D322" s="10" t="s">
        <v>2272</v>
      </c>
      <c r="E322" s="15">
        <v>2868</v>
      </c>
    </row>
    <row r="323" spans="1:5">
      <c r="A323" s="11">
        <v>320</v>
      </c>
      <c r="B323" s="10" t="s">
        <v>2352</v>
      </c>
      <c r="C323" s="4" t="s">
        <v>574</v>
      </c>
      <c r="D323" s="10" t="s">
        <v>1474</v>
      </c>
      <c r="E323" s="15">
        <v>4596</v>
      </c>
    </row>
    <row r="324" spans="1:5">
      <c r="A324" s="11">
        <v>321</v>
      </c>
      <c r="B324" s="10" t="s">
        <v>1476</v>
      </c>
      <c r="C324" s="4" t="s">
        <v>574</v>
      </c>
      <c r="D324" s="10" t="s">
        <v>1477</v>
      </c>
      <c r="E324" s="15">
        <v>1146</v>
      </c>
    </row>
    <row r="325" spans="1:5">
      <c r="A325" s="11">
        <v>322</v>
      </c>
      <c r="B325" s="10" t="s">
        <v>2273</v>
      </c>
      <c r="C325" s="4" t="s">
        <v>1481</v>
      </c>
      <c r="D325" s="10" t="s">
        <v>2274</v>
      </c>
      <c r="E325" s="15">
        <v>4778</v>
      </c>
    </row>
    <row r="326" spans="1:5">
      <c r="A326" s="11">
        <v>323</v>
      </c>
      <c r="B326" s="10" t="s">
        <v>2353</v>
      </c>
      <c r="C326" s="4" t="s">
        <v>1486</v>
      </c>
      <c r="D326" s="10" t="s">
        <v>2534</v>
      </c>
      <c r="E326" s="15">
        <v>4723</v>
      </c>
    </row>
    <row r="327" spans="1:5">
      <c r="A327" s="11">
        <v>324</v>
      </c>
      <c r="B327" s="10" t="s">
        <v>2354</v>
      </c>
      <c r="C327" s="4" t="s">
        <v>1489</v>
      </c>
      <c r="D327" s="10" t="s">
        <v>1488</v>
      </c>
      <c r="E327" s="15">
        <v>98029</v>
      </c>
    </row>
    <row r="328" spans="1:5">
      <c r="A328" s="11">
        <v>325</v>
      </c>
      <c r="B328" s="10" t="s">
        <v>2355</v>
      </c>
      <c r="C328" s="4" t="s">
        <v>1489</v>
      </c>
      <c r="D328" s="10" t="s">
        <v>1488</v>
      </c>
      <c r="E328" s="15">
        <v>100342</v>
      </c>
    </row>
  </sheetData>
  <autoFilter ref="A3:D328"/>
  <mergeCells count="2">
    <mergeCell ref="B2:D2"/>
    <mergeCell ref="B1:D1"/>
  </mergeCell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7"/>
  <sheetViews>
    <sheetView workbookViewId="0">
      <selection activeCell="F276" sqref="F276"/>
    </sheetView>
  </sheetViews>
  <sheetFormatPr baseColWidth="10" defaultRowHeight="15"/>
  <cols>
    <col min="2" max="2" width="32.42578125" customWidth="1"/>
    <col min="3" max="3" width="13.28515625" customWidth="1"/>
    <col min="4" max="4" width="21.28515625" customWidth="1"/>
    <col min="5" max="5" width="11.42578125" style="14"/>
  </cols>
  <sheetData>
    <row r="1" spans="1:5">
      <c r="A1" s="9"/>
      <c r="B1" s="18" t="s">
        <v>1497</v>
      </c>
      <c r="C1" s="18"/>
      <c r="D1" s="18"/>
      <c r="E1" s="1"/>
    </row>
    <row r="2" spans="1:5" ht="52.15" customHeight="1">
      <c r="A2" s="9"/>
      <c r="B2" s="17" t="s">
        <v>2025</v>
      </c>
      <c r="C2" s="19"/>
      <c r="D2" s="19"/>
      <c r="E2" s="1"/>
    </row>
    <row r="3" spans="1:5" ht="63.75">
      <c r="A3" s="3" t="s">
        <v>2022</v>
      </c>
      <c r="B3" s="3" t="s">
        <v>1496</v>
      </c>
      <c r="C3" s="3" t="s">
        <v>6</v>
      </c>
      <c r="D3" s="3" t="s">
        <v>2</v>
      </c>
      <c r="E3" s="3" t="s">
        <v>2021</v>
      </c>
    </row>
    <row r="4" spans="1:5">
      <c r="A4" s="4">
        <v>1</v>
      </c>
      <c r="B4" s="5" t="s">
        <v>1707</v>
      </c>
      <c r="C4" s="6" t="s">
        <v>1985</v>
      </c>
      <c r="D4" s="6" t="s">
        <v>1971</v>
      </c>
      <c r="E4" s="12">
        <v>152</v>
      </c>
    </row>
    <row r="5" spans="1:5">
      <c r="A5" s="4">
        <v>2</v>
      </c>
      <c r="B5" s="5" t="s">
        <v>1708</v>
      </c>
      <c r="C5" s="6" t="s">
        <v>1985</v>
      </c>
      <c r="D5" s="6" t="s">
        <v>1971</v>
      </c>
      <c r="E5" s="12">
        <v>152</v>
      </c>
    </row>
    <row r="6" spans="1:5">
      <c r="A6" s="4">
        <v>3</v>
      </c>
      <c r="B6" s="5" t="s">
        <v>1709</v>
      </c>
      <c r="C6" s="6" t="s">
        <v>1985</v>
      </c>
      <c r="D6" s="6" t="s">
        <v>1971</v>
      </c>
      <c r="E6" s="12">
        <v>152</v>
      </c>
    </row>
    <row r="7" spans="1:5">
      <c r="A7" s="4">
        <v>4</v>
      </c>
      <c r="B7" s="5" t="s">
        <v>1710</v>
      </c>
      <c r="C7" s="6" t="s">
        <v>1985</v>
      </c>
      <c r="D7" s="6" t="s">
        <v>1971</v>
      </c>
      <c r="E7" s="12">
        <v>194</v>
      </c>
    </row>
    <row r="8" spans="1:5" ht="27">
      <c r="A8" s="4">
        <v>5</v>
      </c>
      <c r="B8" s="5" t="s">
        <v>1711</v>
      </c>
      <c r="C8" s="6" t="s">
        <v>1985</v>
      </c>
      <c r="D8" s="6" t="s">
        <v>1971</v>
      </c>
      <c r="E8" s="12">
        <v>194</v>
      </c>
    </row>
    <row r="9" spans="1:5">
      <c r="A9" s="4">
        <v>6</v>
      </c>
      <c r="B9" s="5" t="s">
        <v>1712</v>
      </c>
      <c r="C9" s="6" t="s">
        <v>1985</v>
      </c>
      <c r="D9" s="6" t="s">
        <v>1971</v>
      </c>
      <c r="E9" s="12">
        <v>152</v>
      </c>
    </row>
    <row r="10" spans="1:5">
      <c r="A10" s="4">
        <v>7</v>
      </c>
      <c r="B10" s="5" t="s">
        <v>1713</v>
      </c>
      <c r="C10" s="6" t="s">
        <v>1985</v>
      </c>
      <c r="D10" s="6" t="s">
        <v>1971</v>
      </c>
      <c r="E10" s="12">
        <v>152</v>
      </c>
    </row>
    <row r="11" spans="1:5">
      <c r="A11" s="4">
        <v>8</v>
      </c>
      <c r="B11" s="5" t="s">
        <v>1714</v>
      </c>
      <c r="C11" s="6" t="s">
        <v>1985</v>
      </c>
      <c r="D11" s="6" t="s">
        <v>1971</v>
      </c>
      <c r="E11" s="12">
        <v>152</v>
      </c>
    </row>
    <row r="12" spans="1:5">
      <c r="A12" s="4">
        <v>9</v>
      </c>
      <c r="B12" s="5" t="s">
        <v>1715</v>
      </c>
      <c r="C12" s="6" t="s">
        <v>1985</v>
      </c>
      <c r="D12" s="6" t="s">
        <v>1971</v>
      </c>
      <c r="E12" s="12">
        <v>152</v>
      </c>
    </row>
    <row r="13" spans="1:5">
      <c r="A13" s="4">
        <v>10</v>
      </c>
      <c r="B13" s="5" t="s">
        <v>1716</v>
      </c>
      <c r="C13" s="6" t="s">
        <v>1985</v>
      </c>
      <c r="D13" s="6" t="s">
        <v>1971</v>
      </c>
      <c r="E13" s="12">
        <v>152</v>
      </c>
    </row>
    <row r="14" spans="1:5">
      <c r="A14" s="4">
        <v>11</v>
      </c>
      <c r="B14" s="5" t="s">
        <v>1717</v>
      </c>
      <c r="C14" s="6" t="s">
        <v>1985</v>
      </c>
      <c r="D14" s="6" t="s">
        <v>1971</v>
      </c>
      <c r="E14" s="12">
        <v>152</v>
      </c>
    </row>
    <row r="15" spans="1:5" ht="40.5">
      <c r="A15" s="4">
        <v>12</v>
      </c>
      <c r="B15" s="5" t="s">
        <v>1718</v>
      </c>
      <c r="C15" s="6" t="s">
        <v>1985</v>
      </c>
      <c r="D15" s="6" t="s">
        <v>1500</v>
      </c>
      <c r="E15" s="12">
        <v>17880</v>
      </c>
    </row>
    <row r="16" spans="1:5" ht="27">
      <c r="A16" s="4">
        <v>13</v>
      </c>
      <c r="B16" s="5" t="s">
        <v>1719</v>
      </c>
      <c r="C16" s="6" t="s">
        <v>1985</v>
      </c>
      <c r="D16" s="6" t="s">
        <v>1972</v>
      </c>
      <c r="E16" s="12">
        <v>4652</v>
      </c>
    </row>
    <row r="17" spans="1:5" ht="27">
      <c r="A17" s="4">
        <v>14</v>
      </c>
      <c r="B17" s="5" t="s">
        <v>1720</v>
      </c>
      <c r="C17" s="6" t="s">
        <v>1985</v>
      </c>
      <c r="D17" s="6" t="s">
        <v>1500</v>
      </c>
      <c r="E17" s="12">
        <v>50524</v>
      </c>
    </row>
    <row r="18" spans="1:5" ht="19.899999999999999" customHeight="1">
      <c r="A18" s="4">
        <v>15</v>
      </c>
      <c r="B18" s="5" t="s">
        <v>1721</v>
      </c>
      <c r="C18" s="6" t="s">
        <v>1985</v>
      </c>
      <c r="D18" s="6" t="s">
        <v>1500</v>
      </c>
      <c r="E18" s="12">
        <v>4652</v>
      </c>
    </row>
    <row r="19" spans="1:5" ht="27">
      <c r="A19" s="4">
        <v>16</v>
      </c>
      <c r="B19" s="5" t="s">
        <v>1722</v>
      </c>
      <c r="C19" s="6" t="s">
        <v>1985</v>
      </c>
      <c r="D19" s="6" t="s">
        <v>1973</v>
      </c>
      <c r="E19" s="12">
        <v>15255</v>
      </c>
    </row>
    <row r="20" spans="1:5" ht="27">
      <c r="A20" s="4">
        <v>17</v>
      </c>
      <c r="B20" s="5" t="s">
        <v>1723</v>
      </c>
      <c r="C20" s="6" t="s">
        <v>1985</v>
      </c>
      <c r="D20" s="6" t="s">
        <v>1500</v>
      </c>
      <c r="E20" s="12">
        <v>13904</v>
      </c>
    </row>
    <row r="21" spans="1:5" ht="27">
      <c r="A21" s="4">
        <v>18</v>
      </c>
      <c r="B21" s="5" t="s">
        <v>1724</v>
      </c>
      <c r="C21" s="6" t="s">
        <v>1985</v>
      </c>
      <c r="D21" s="6" t="s">
        <v>1971</v>
      </c>
      <c r="E21" s="12">
        <v>39</v>
      </c>
    </row>
    <row r="22" spans="1:5" ht="27">
      <c r="A22" s="4">
        <v>19</v>
      </c>
      <c r="B22" s="5" t="s">
        <v>1725</v>
      </c>
      <c r="C22" s="6" t="s">
        <v>1985</v>
      </c>
      <c r="D22" s="6" t="s">
        <v>1974</v>
      </c>
      <c r="E22" s="12">
        <v>55017</v>
      </c>
    </row>
    <row r="23" spans="1:5" ht="27">
      <c r="A23" s="4">
        <v>20</v>
      </c>
      <c r="B23" s="5" t="s">
        <v>1726</v>
      </c>
      <c r="C23" s="6" t="s">
        <v>1985</v>
      </c>
      <c r="D23" s="6" t="s">
        <v>1500</v>
      </c>
      <c r="E23" s="12">
        <v>2821</v>
      </c>
    </row>
    <row r="24" spans="1:5" ht="19.899999999999999" customHeight="1">
      <c r="A24" s="4">
        <v>21</v>
      </c>
      <c r="B24" s="5" t="s">
        <v>1727</v>
      </c>
      <c r="C24" s="6" t="s">
        <v>1985</v>
      </c>
      <c r="D24" s="6" t="s">
        <v>1500</v>
      </c>
      <c r="E24" s="12">
        <v>48</v>
      </c>
    </row>
    <row r="25" spans="1:5" ht="27.6" customHeight="1">
      <c r="A25" s="4">
        <v>22</v>
      </c>
      <c r="B25" s="5" t="s">
        <v>1728</v>
      </c>
      <c r="C25" s="6" t="s">
        <v>1985</v>
      </c>
      <c r="D25" s="6" t="s">
        <v>1971</v>
      </c>
      <c r="E25" s="12">
        <v>4101</v>
      </c>
    </row>
    <row r="26" spans="1:5">
      <c r="A26" s="4">
        <v>23</v>
      </c>
      <c r="B26" s="5" t="s">
        <v>1729</v>
      </c>
      <c r="C26" s="6" t="s">
        <v>1985</v>
      </c>
      <c r="D26" s="6" t="s">
        <v>1971</v>
      </c>
      <c r="E26" s="12">
        <v>4200</v>
      </c>
    </row>
    <row r="27" spans="1:5" ht="27">
      <c r="A27" s="4">
        <v>24</v>
      </c>
      <c r="B27" s="5" t="s">
        <v>1730</v>
      </c>
      <c r="C27" s="6" t="s">
        <v>1985</v>
      </c>
      <c r="D27" s="6" t="s">
        <v>1971</v>
      </c>
      <c r="E27" s="12">
        <v>8660</v>
      </c>
    </row>
    <row r="28" spans="1:5" ht="27">
      <c r="A28" s="4">
        <v>25</v>
      </c>
      <c r="B28" s="5" t="s">
        <v>1731</v>
      </c>
      <c r="C28" s="6" t="s">
        <v>1985</v>
      </c>
      <c r="D28" s="6" t="s">
        <v>1971</v>
      </c>
      <c r="E28" s="12">
        <v>756</v>
      </c>
    </row>
    <row r="29" spans="1:5" ht="27">
      <c r="A29" s="4">
        <v>26</v>
      </c>
      <c r="B29" s="5" t="s">
        <v>1732</v>
      </c>
      <c r="C29" s="6" t="s">
        <v>1985</v>
      </c>
      <c r="D29" s="6" t="s">
        <v>1971</v>
      </c>
      <c r="E29" s="12">
        <v>4963</v>
      </c>
    </row>
    <row r="30" spans="1:5">
      <c r="A30" s="4">
        <v>27</v>
      </c>
      <c r="B30" s="5" t="s">
        <v>1733</v>
      </c>
      <c r="C30" s="6" t="s">
        <v>1985</v>
      </c>
      <c r="D30" s="6" t="s">
        <v>1500</v>
      </c>
      <c r="E30" s="12">
        <v>2410</v>
      </c>
    </row>
    <row r="31" spans="1:5">
      <c r="A31" s="4">
        <v>28</v>
      </c>
      <c r="B31" s="5" t="s">
        <v>1734</v>
      </c>
      <c r="C31" s="6" t="s">
        <v>1985</v>
      </c>
      <c r="D31" s="6" t="s">
        <v>1971</v>
      </c>
      <c r="E31" s="12">
        <v>2268</v>
      </c>
    </row>
    <row r="32" spans="1:5">
      <c r="A32" s="4">
        <v>29</v>
      </c>
      <c r="B32" s="5" t="s">
        <v>1735</v>
      </c>
      <c r="C32" s="6" t="s">
        <v>1985</v>
      </c>
      <c r="D32" s="6" t="s">
        <v>1971</v>
      </c>
      <c r="E32" s="12">
        <v>1883</v>
      </c>
    </row>
    <row r="33" spans="1:5" ht="21" customHeight="1">
      <c r="A33" s="4">
        <v>30</v>
      </c>
      <c r="B33" s="5" t="s">
        <v>1736</v>
      </c>
      <c r="C33" s="6" t="s">
        <v>1985</v>
      </c>
      <c r="D33" s="6" t="s">
        <v>1971</v>
      </c>
      <c r="E33" s="12">
        <v>2268</v>
      </c>
    </row>
    <row r="34" spans="1:5">
      <c r="A34" s="4">
        <v>31</v>
      </c>
      <c r="B34" s="5" t="s">
        <v>1737</v>
      </c>
      <c r="C34" s="6" t="s">
        <v>1985</v>
      </c>
      <c r="D34" s="6" t="s">
        <v>1971</v>
      </c>
      <c r="E34" s="12">
        <v>2268</v>
      </c>
    </row>
    <row r="35" spans="1:5">
      <c r="A35" s="4">
        <v>32</v>
      </c>
      <c r="B35" s="5" t="s">
        <v>1738</v>
      </c>
      <c r="C35" s="6" t="s">
        <v>1985</v>
      </c>
      <c r="D35" s="6" t="s">
        <v>1971</v>
      </c>
      <c r="E35" s="12">
        <v>2268</v>
      </c>
    </row>
    <row r="36" spans="1:5">
      <c r="A36" s="4">
        <v>33</v>
      </c>
      <c r="B36" s="5" t="s">
        <v>1739</v>
      </c>
      <c r="C36" s="6" t="s">
        <v>1985</v>
      </c>
      <c r="D36" s="6" t="s">
        <v>1971</v>
      </c>
      <c r="E36" s="12">
        <v>2268</v>
      </c>
    </row>
    <row r="37" spans="1:5">
      <c r="A37" s="4">
        <v>34</v>
      </c>
      <c r="B37" s="5" t="s">
        <v>1740</v>
      </c>
      <c r="C37" s="6" t="s">
        <v>1985</v>
      </c>
      <c r="D37" s="6" t="s">
        <v>1971</v>
      </c>
      <c r="E37" s="12">
        <v>2268</v>
      </c>
    </row>
    <row r="38" spans="1:5">
      <c r="A38" s="4">
        <v>35</v>
      </c>
      <c r="B38" s="5" t="s">
        <v>1741</v>
      </c>
      <c r="C38" s="6" t="s">
        <v>1985</v>
      </c>
      <c r="D38" s="6" t="s">
        <v>1500</v>
      </c>
      <c r="E38" s="12">
        <v>2287</v>
      </c>
    </row>
    <row r="39" spans="1:5" ht="27">
      <c r="A39" s="4">
        <v>36</v>
      </c>
      <c r="B39" s="5" t="s">
        <v>1742</v>
      </c>
      <c r="C39" s="6" t="s">
        <v>1985</v>
      </c>
      <c r="D39" s="6" t="s">
        <v>1971</v>
      </c>
      <c r="E39" s="12">
        <v>1848</v>
      </c>
    </row>
    <row r="40" spans="1:5" ht="27">
      <c r="A40" s="4">
        <v>37</v>
      </c>
      <c r="B40" s="5" t="s">
        <v>1743</v>
      </c>
      <c r="C40" s="6" t="s">
        <v>1985</v>
      </c>
      <c r="D40" s="6" t="s">
        <v>1971</v>
      </c>
      <c r="E40" s="12">
        <v>2432</v>
      </c>
    </row>
    <row r="41" spans="1:5">
      <c r="A41" s="4">
        <v>38</v>
      </c>
      <c r="B41" s="5" t="s">
        <v>1744</v>
      </c>
      <c r="C41" s="6" t="s">
        <v>1985</v>
      </c>
      <c r="D41" s="6" t="s">
        <v>1971</v>
      </c>
      <c r="E41" s="12">
        <v>2432</v>
      </c>
    </row>
    <row r="42" spans="1:5" ht="27">
      <c r="A42" s="4">
        <v>39</v>
      </c>
      <c r="B42" s="5" t="s">
        <v>1745</v>
      </c>
      <c r="C42" s="6" t="s">
        <v>1985</v>
      </c>
      <c r="D42" s="6" t="s">
        <v>1971</v>
      </c>
      <c r="E42" s="12">
        <v>2432</v>
      </c>
    </row>
    <row r="43" spans="1:5">
      <c r="A43" s="4">
        <v>40</v>
      </c>
      <c r="B43" s="5" t="s">
        <v>1746</v>
      </c>
      <c r="C43" s="6" t="s">
        <v>1985</v>
      </c>
      <c r="D43" s="6" t="s">
        <v>1971</v>
      </c>
      <c r="E43" s="12">
        <v>2432</v>
      </c>
    </row>
    <row r="44" spans="1:5" ht="27">
      <c r="A44" s="4">
        <v>41</v>
      </c>
      <c r="B44" s="5" t="s">
        <v>1747</v>
      </c>
      <c r="C44" s="6" t="s">
        <v>1985</v>
      </c>
      <c r="D44" s="6" t="s">
        <v>1971</v>
      </c>
      <c r="E44" s="12">
        <v>2432</v>
      </c>
    </row>
    <row r="45" spans="1:5" ht="27">
      <c r="A45" s="4">
        <v>42</v>
      </c>
      <c r="B45" s="5" t="s">
        <v>1748</v>
      </c>
      <c r="C45" s="6" t="s">
        <v>1985</v>
      </c>
      <c r="D45" s="6" t="s">
        <v>1500</v>
      </c>
      <c r="E45" s="12">
        <v>129635</v>
      </c>
    </row>
    <row r="46" spans="1:5" ht="27">
      <c r="A46" s="4">
        <v>43</v>
      </c>
      <c r="B46" s="5" t="s">
        <v>1749</v>
      </c>
      <c r="C46" s="6" t="s">
        <v>1985</v>
      </c>
      <c r="D46" s="6" t="s">
        <v>1971</v>
      </c>
      <c r="E46" s="12">
        <v>12595</v>
      </c>
    </row>
    <row r="47" spans="1:5" ht="27">
      <c r="A47" s="4">
        <v>44</v>
      </c>
      <c r="B47" s="5" t="s">
        <v>1750</v>
      </c>
      <c r="C47" s="6" t="s">
        <v>1985</v>
      </c>
      <c r="D47" s="6" t="s">
        <v>1971</v>
      </c>
      <c r="E47" s="12">
        <v>12595</v>
      </c>
    </row>
    <row r="48" spans="1:5" ht="27">
      <c r="A48" s="4">
        <v>45</v>
      </c>
      <c r="B48" s="5" t="s">
        <v>1751</v>
      </c>
      <c r="C48" s="6" t="s">
        <v>1985</v>
      </c>
      <c r="D48" s="6" t="s">
        <v>1971</v>
      </c>
      <c r="E48" s="12">
        <v>12595</v>
      </c>
    </row>
    <row r="49" spans="1:5" ht="27">
      <c r="A49" s="4">
        <v>46</v>
      </c>
      <c r="B49" s="5" t="s">
        <v>1752</v>
      </c>
      <c r="C49" s="6" t="s">
        <v>1985</v>
      </c>
      <c r="D49" s="6" t="s">
        <v>1971</v>
      </c>
      <c r="E49" s="12">
        <v>12595</v>
      </c>
    </row>
    <row r="50" spans="1:5" ht="27">
      <c r="A50" s="4">
        <v>47</v>
      </c>
      <c r="B50" s="5" t="s">
        <v>1753</v>
      </c>
      <c r="C50" s="6" t="s">
        <v>1985</v>
      </c>
      <c r="D50" s="6" t="s">
        <v>1971</v>
      </c>
      <c r="E50" s="12">
        <v>12595</v>
      </c>
    </row>
    <row r="51" spans="1:5" ht="27">
      <c r="A51" s="4">
        <v>48</v>
      </c>
      <c r="B51" s="5" t="s">
        <v>1754</v>
      </c>
      <c r="C51" s="6" t="s">
        <v>1985</v>
      </c>
      <c r="D51" s="6" t="s">
        <v>1971</v>
      </c>
      <c r="E51" s="12">
        <v>12595</v>
      </c>
    </row>
    <row r="52" spans="1:5" ht="27">
      <c r="A52" s="4">
        <v>49</v>
      </c>
      <c r="B52" s="5" t="s">
        <v>1755</v>
      </c>
      <c r="C52" s="6" t="s">
        <v>1985</v>
      </c>
      <c r="D52" s="6" t="s">
        <v>1971</v>
      </c>
      <c r="E52" s="12">
        <v>15283</v>
      </c>
    </row>
    <row r="53" spans="1:5" ht="27">
      <c r="A53" s="4">
        <v>50</v>
      </c>
      <c r="B53" s="5" t="s">
        <v>1756</v>
      </c>
      <c r="C53" s="6" t="s">
        <v>1985</v>
      </c>
      <c r="D53" s="6" t="s">
        <v>1971</v>
      </c>
      <c r="E53" s="12">
        <v>12595</v>
      </c>
    </row>
    <row r="54" spans="1:5">
      <c r="A54" s="4">
        <v>51</v>
      </c>
      <c r="B54" s="5" t="s">
        <v>1757</v>
      </c>
      <c r="C54" s="6" t="s">
        <v>1985</v>
      </c>
      <c r="D54" s="6" t="s">
        <v>1971</v>
      </c>
      <c r="E54" s="12">
        <v>12595</v>
      </c>
    </row>
    <row r="55" spans="1:5" ht="27">
      <c r="A55" s="4">
        <v>52</v>
      </c>
      <c r="B55" s="5" t="s">
        <v>1758</v>
      </c>
      <c r="C55" s="6" t="s">
        <v>1985</v>
      </c>
      <c r="D55" s="6" t="s">
        <v>1971</v>
      </c>
      <c r="E55" s="12">
        <v>12595</v>
      </c>
    </row>
    <row r="56" spans="1:5" ht="27">
      <c r="A56" s="4">
        <v>53</v>
      </c>
      <c r="B56" s="5" t="s">
        <v>1759</v>
      </c>
      <c r="C56" s="6" t="s">
        <v>1985</v>
      </c>
      <c r="D56" s="6" t="s">
        <v>1971</v>
      </c>
      <c r="E56" s="12">
        <v>12595</v>
      </c>
    </row>
    <row r="57" spans="1:5" ht="27">
      <c r="A57" s="4">
        <v>54</v>
      </c>
      <c r="B57" s="5" t="s">
        <v>1760</v>
      </c>
      <c r="C57" s="6" t="s">
        <v>1985</v>
      </c>
      <c r="D57" s="6" t="s">
        <v>1971</v>
      </c>
      <c r="E57" s="12">
        <v>12595</v>
      </c>
    </row>
    <row r="58" spans="1:5" ht="27">
      <c r="A58" s="4">
        <v>55</v>
      </c>
      <c r="B58" s="5" t="s">
        <v>1761</v>
      </c>
      <c r="C58" s="6" t="s">
        <v>1985</v>
      </c>
      <c r="D58" s="6" t="s">
        <v>1971</v>
      </c>
      <c r="E58" s="12">
        <v>12595</v>
      </c>
    </row>
    <row r="59" spans="1:5" ht="27">
      <c r="A59" s="4">
        <v>56</v>
      </c>
      <c r="B59" s="5" t="s">
        <v>1762</v>
      </c>
      <c r="C59" s="6" t="s">
        <v>1985</v>
      </c>
      <c r="D59" s="6" t="s">
        <v>1971</v>
      </c>
      <c r="E59" s="12">
        <v>12595</v>
      </c>
    </row>
    <row r="60" spans="1:5" ht="27">
      <c r="A60" s="4">
        <v>57</v>
      </c>
      <c r="B60" s="5" t="s">
        <v>1763</v>
      </c>
      <c r="C60" s="6" t="s">
        <v>1985</v>
      </c>
      <c r="D60" s="6" t="s">
        <v>1971</v>
      </c>
      <c r="E60" s="12">
        <v>12595</v>
      </c>
    </row>
    <row r="61" spans="1:5" ht="27">
      <c r="A61" s="4">
        <v>58</v>
      </c>
      <c r="B61" s="5" t="s">
        <v>1764</v>
      </c>
      <c r="C61" s="6" t="s">
        <v>1985</v>
      </c>
      <c r="D61" s="6" t="s">
        <v>1500</v>
      </c>
      <c r="E61" s="12">
        <v>55255</v>
      </c>
    </row>
    <row r="62" spans="1:5">
      <c r="A62" s="4">
        <v>59</v>
      </c>
      <c r="B62" s="5" t="s">
        <v>1765</v>
      </c>
      <c r="C62" s="6" t="s">
        <v>1985</v>
      </c>
      <c r="D62" s="6" t="s">
        <v>1973</v>
      </c>
      <c r="E62" s="12">
        <v>20863</v>
      </c>
    </row>
    <row r="63" spans="1:5">
      <c r="A63" s="4">
        <v>60</v>
      </c>
      <c r="B63" s="5" t="s">
        <v>1766</v>
      </c>
      <c r="C63" s="6" t="s">
        <v>1985</v>
      </c>
      <c r="D63" s="6" t="s">
        <v>1971</v>
      </c>
      <c r="E63" s="12">
        <v>39410</v>
      </c>
    </row>
    <row r="64" spans="1:5">
      <c r="A64" s="4">
        <v>61</v>
      </c>
      <c r="B64" s="5" t="s">
        <v>1767</v>
      </c>
      <c r="C64" s="6" t="s">
        <v>1985</v>
      </c>
      <c r="D64" s="6" t="s">
        <v>1971</v>
      </c>
      <c r="E64" s="12">
        <v>39410</v>
      </c>
    </row>
    <row r="65" spans="1:5">
      <c r="A65" s="4">
        <v>62</v>
      </c>
      <c r="B65" s="5" t="s">
        <v>1768</v>
      </c>
      <c r="C65" s="6" t="s">
        <v>1985</v>
      </c>
      <c r="D65" s="6" t="s">
        <v>1971</v>
      </c>
      <c r="E65" s="12">
        <v>39410</v>
      </c>
    </row>
    <row r="66" spans="1:5" ht="27">
      <c r="A66" s="4">
        <v>63</v>
      </c>
      <c r="B66" s="5" t="s">
        <v>1769</v>
      </c>
      <c r="C66" s="6" t="s">
        <v>1985</v>
      </c>
      <c r="D66" s="6" t="s">
        <v>1500</v>
      </c>
      <c r="E66" s="12">
        <v>3210</v>
      </c>
    </row>
    <row r="67" spans="1:5">
      <c r="A67" s="4">
        <v>64</v>
      </c>
      <c r="B67" s="5" t="s">
        <v>1770</v>
      </c>
      <c r="C67" s="6" t="s">
        <v>1985</v>
      </c>
      <c r="D67" s="6" t="s">
        <v>1971</v>
      </c>
      <c r="E67" s="12">
        <v>388</v>
      </c>
    </row>
    <row r="68" spans="1:5" ht="27">
      <c r="A68" s="4">
        <v>65</v>
      </c>
      <c r="B68" s="5" t="s">
        <v>1771</v>
      </c>
      <c r="C68" s="6" t="s">
        <v>1985</v>
      </c>
      <c r="D68" s="6" t="s">
        <v>1500</v>
      </c>
      <c r="E68" s="12">
        <v>36910</v>
      </c>
    </row>
    <row r="69" spans="1:5">
      <c r="A69" s="4">
        <v>66</v>
      </c>
      <c r="B69" s="5" t="s">
        <v>1772</v>
      </c>
      <c r="C69" s="6" t="s">
        <v>1985</v>
      </c>
      <c r="D69" s="6" t="s">
        <v>1500</v>
      </c>
      <c r="E69" s="12">
        <v>18489</v>
      </c>
    </row>
    <row r="70" spans="1:5" ht="27">
      <c r="A70" s="4">
        <v>67</v>
      </c>
      <c r="B70" s="5" t="s">
        <v>1773</v>
      </c>
      <c r="C70" s="6" t="s">
        <v>1985</v>
      </c>
      <c r="D70" s="6" t="s">
        <v>1500</v>
      </c>
      <c r="E70" s="12">
        <v>315</v>
      </c>
    </row>
    <row r="71" spans="1:5" ht="27">
      <c r="A71" s="4">
        <v>68</v>
      </c>
      <c r="B71" s="5" t="s">
        <v>1774</v>
      </c>
      <c r="C71" s="6" t="s">
        <v>1985</v>
      </c>
      <c r="D71" s="6" t="s">
        <v>1971</v>
      </c>
      <c r="E71" s="12">
        <v>76</v>
      </c>
    </row>
    <row r="72" spans="1:5" ht="27">
      <c r="A72" s="4">
        <v>69</v>
      </c>
      <c r="B72" s="5" t="s">
        <v>1775</v>
      </c>
      <c r="C72" s="6" t="s">
        <v>1985</v>
      </c>
      <c r="D72" s="6" t="s">
        <v>1500</v>
      </c>
      <c r="E72" s="12">
        <v>104318</v>
      </c>
    </row>
    <row r="73" spans="1:5">
      <c r="A73" s="4">
        <v>70</v>
      </c>
      <c r="B73" s="5" t="s">
        <v>1776</v>
      </c>
      <c r="C73" s="6" t="s">
        <v>1985</v>
      </c>
      <c r="D73" s="6" t="s">
        <v>1500</v>
      </c>
      <c r="E73" s="12">
        <v>9082</v>
      </c>
    </row>
    <row r="74" spans="1:5" ht="27">
      <c r="A74" s="4">
        <v>71</v>
      </c>
      <c r="B74" s="5" t="s">
        <v>1777</v>
      </c>
      <c r="C74" s="6" t="s">
        <v>1985</v>
      </c>
      <c r="D74" s="6" t="s">
        <v>1500</v>
      </c>
      <c r="E74" s="12">
        <v>321920</v>
      </c>
    </row>
    <row r="75" spans="1:5">
      <c r="A75" s="4">
        <v>72</v>
      </c>
      <c r="B75" s="5" t="s">
        <v>1778</v>
      </c>
      <c r="C75" s="6" t="s">
        <v>1985</v>
      </c>
      <c r="D75" s="6" t="s">
        <v>1971</v>
      </c>
      <c r="E75" s="12">
        <v>486</v>
      </c>
    </row>
    <row r="76" spans="1:5" ht="27">
      <c r="A76" s="4">
        <v>73</v>
      </c>
      <c r="B76" s="5" t="s">
        <v>1779</v>
      </c>
      <c r="C76" s="6" t="s">
        <v>1985</v>
      </c>
      <c r="D76" s="6" t="s">
        <v>1971</v>
      </c>
      <c r="E76" s="12">
        <v>1557</v>
      </c>
    </row>
    <row r="77" spans="1:5" ht="27">
      <c r="A77" s="4">
        <v>74</v>
      </c>
      <c r="B77" s="5" t="s">
        <v>2510</v>
      </c>
      <c r="C77" s="6" t="s">
        <v>1985</v>
      </c>
      <c r="D77" s="6" t="s">
        <v>1971</v>
      </c>
      <c r="E77" s="12">
        <v>1557</v>
      </c>
    </row>
    <row r="78" spans="1:5" ht="27">
      <c r="A78" s="4">
        <v>75</v>
      </c>
      <c r="B78" s="5" t="s">
        <v>1780</v>
      </c>
      <c r="C78" s="6" t="s">
        <v>1985</v>
      </c>
      <c r="D78" s="6" t="s">
        <v>1971</v>
      </c>
      <c r="E78" s="12">
        <v>3096</v>
      </c>
    </row>
    <row r="79" spans="1:5">
      <c r="A79" s="4">
        <v>75</v>
      </c>
      <c r="B79" s="5" t="s">
        <v>1781</v>
      </c>
      <c r="C79" s="6" t="s">
        <v>1985</v>
      </c>
      <c r="D79" s="6" t="s">
        <v>1975</v>
      </c>
      <c r="E79" s="12">
        <v>67921</v>
      </c>
    </row>
    <row r="80" spans="1:5" ht="27">
      <c r="A80" s="4">
        <v>76</v>
      </c>
      <c r="B80" s="5" t="s">
        <v>1782</v>
      </c>
      <c r="C80" s="6" t="s">
        <v>1985</v>
      </c>
      <c r="D80" s="6" t="s">
        <v>1500</v>
      </c>
      <c r="E80" s="12">
        <v>7908</v>
      </c>
    </row>
    <row r="81" spans="1:5">
      <c r="A81" s="4">
        <v>77</v>
      </c>
      <c r="B81" s="5" t="s">
        <v>1783</v>
      </c>
      <c r="C81" s="6" t="s">
        <v>1985</v>
      </c>
      <c r="D81" s="6" t="s">
        <v>1500</v>
      </c>
      <c r="E81" s="12">
        <v>7908</v>
      </c>
    </row>
    <row r="82" spans="1:5" ht="27">
      <c r="A82" s="4">
        <v>78</v>
      </c>
      <c r="B82" s="5" t="s">
        <v>1784</v>
      </c>
      <c r="C82" s="6" t="s">
        <v>1985</v>
      </c>
      <c r="D82" s="6" t="s">
        <v>1500</v>
      </c>
      <c r="E82" s="12">
        <v>1806</v>
      </c>
    </row>
    <row r="83" spans="1:5" ht="27">
      <c r="A83" s="4">
        <v>79</v>
      </c>
      <c r="B83" s="5" t="s">
        <v>1785</v>
      </c>
      <c r="C83" s="6" t="s">
        <v>1985</v>
      </c>
      <c r="D83" s="6" t="s">
        <v>1971</v>
      </c>
      <c r="E83" s="12">
        <v>252</v>
      </c>
    </row>
    <row r="84" spans="1:5" ht="27">
      <c r="A84" s="4">
        <v>80</v>
      </c>
      <c r="B84" s="5" t="s">
        <v>1786</v>
      </c>
      <c r="C84" s="6" t="s">
        <v>1985</v>
      </c>
      <c r="D84" s="6" t="s">
        <v>1976</v>
      </c>
      <c r="E84" s="12">
        <v>971</v>
      </c>
    </row>
    <row r="85" spans="1:5">
      <c r="A85" s="4">
        <v>81</v>
      </c>
      <c r="B85" s="5" t="s">
        <v>1787</v>
      </c>
      <c r="C85" s="6" t="s">
        <v>1985</v>
      </c>
      <c r="D85" s="6" t="s">
        <v>1973</v>
      </c>
      <c r="E85" s="12">
        <v>67821</v>
      </c>
    </row>
    <row r="86" spans="1:5" ht="27">
      <c r="A86" s="4">
        <v>82</v>
      </c>
      <c r="B86" s="5" t="s">
        <v>1788</v>
      </c>
      <c r="C86" s="6" t="s">
        <v>1985</v>
      </c>
      <c r="D86" s="6" t="s">
        <v>1977</v>
      </c>
      <c r="E86" s="12">
        <v>219</v>
      </c>
    </row>
    <row r="87" spans="1:5">
      <c r="A87" s="4">
        <v>83</v>
      </c>
      <c r="B87" s="5" t="s">
        <v>1789</v>
      </c>
      <c r="C87" s="6" t="s">
        <v>1985</v>
      </c>
      <c r="D87" s="6" t="s">
        <v>1971</v>
      </c>
      <c r="E87" s="12">
        <v>261</v>
      </c>
    </row>
    <row r="88" spans="1:5">
      <c r="A88" s="4">
        <v>84</v>
      </c>
      <c r="B88" s="5" t="s">
        <v>1790</v>
      </c>
      <c r="C88" s="6" t="s">
        <v>1985</v>
      </c>
      <c r="D88" s="6" t="s">
        <v>1971</v>
      </c>
      <c r="E88" s="12">
        <v>261</v>
      </c>
    </row>
    <row r="89" spans="1:5">
      <c r="A89" s="4">
        <v>85</v>
      </c>
      <c r="B89" s="5" t="s">
        <v>1791</v>
      </c>
      <c r="C89" s="6" t="s">
        <v>1985</v>
      </c>
      <c r="D89" s="6" t="s">
        <v>1978</v>
      </c>
      <c r="E89" s="12">
        <v>1361</v>
      </c>
    </row>
    <row r="90" spans="1:5">
      <c r="A90" s="4">
        <v>86</v>
      </c>
      <c r="B90" s="5" t="s">
        <v>1792</v>
      </c>
      <c r="C90" s="6" t="s">
        <v>1985</v>
      </c>
      <c r="D90" s="6" t="s">
        <v>1978</v>
      </c>
      <c r="E90" s="12">
        <v>1361</v>
      </c>
    </row>
    <row r="91" spans="1:5">
      <c r="A91" s="4">
        <v>87</v>
      </c>
      <c r="B91" s="5" t="s">
        <v>1793</v>
      </c>
      <c r="C91" s="6" t="s">
        <v>1985</v>
      </c>
      <c r="D91" s="6" t="s">
        <v>1978</v>
      </c>
      <c r="E91" s="12">
        <v>1361</v>
      </c>
    </row>
    <row r="92" spans="1:5">
      <c r="A92" s="4">
        <v>88</v>
      </c>
      <c r="B92" s="5" t="s">
        <v>1794</v>
      </c>
      <c r="C92" s="6" t="s">
        <v>1985</v>
      </c>
      <c r="D92" s="6" t="s">
        <v>1978</v>
      </c>
      <c r="E92" s="12">
        <v>1361</v>
      </c>
    </row>
    <row r="93" spans="1:5" ht="27">
      <c r="A93" s="4">
        <v>89</v>
      </c>
      <c r="B93" s="5" t="s">
        <v>1795</v>
      </c>
      <c r="C93" s="6" t="s">
        <v>1985</v>
      </c>
      <c r="D93" s="6" t="s">
        <v>1979</v>
      </c>
      <c r="E93" s="12">
        <v>17515</v>
      </c>
    </row>
    <row r="94" spans="1:5" ht="27">
      <c r="A94" s="4">
        <v>90</v>
      </c>
      <c r="B94" s="5" t="s">
        <v>1796</v>
      </c>
      <c r="C94" s="6" t="s">
        <v>1985</v>
      </c>
      <c r="D94" s="6" t="s">
        <v>1500</v>
      </c>
      <c r="E94" s="12">
        <v>17515</v>
      </c>
    </row>
    <row r="95" spans="1:5" ht="27">
      <c r="A95" s="4">
        <v>91</v>
      </c>
      <c r="B95" s="5" t="s">
        <v>1797</v>
      </c>
      <c r="C95" s="6" t="s">
        <v>1985</v>
      </c>
      <c r="D95" s="6" t="s">
        <v>1980</v>
      </c>
      <c r="E95" s="12">
        <v>28433</v>
      </c>
    </row>
    <row r="96" spans="1:5" ht="27">
      <c r="A96" s="4">
        <v>92</v>
      </c>
      <c r="B96" s="5" t="s">
        <v>1798</v>
      </c>
      <c r="C96" s="6" t="s">
        <v>1985</v>
      </c>
      <c r="D96" s="6" t="s">
        <v>1981</v>
      </c>
      <c r="E96" s="12">
        <v>20818</v>
      </c>
    </row>
    <row r="97" spans="1:5" ht="27">
      <c r="A97" s="4">
        <v>93</v>
      </c>
      <c r="B97" s="5" t="s">
        <v>1799</v>
      </c>
      <c r="C97" s="6" t="s">
        <v>1985</v>
      </c>
      <c r="D97" s="6" t="s">
        <v>1979</v>
      </c>
      <c r="E97" s="12">
        <v>17515</v>
      </c>
    </row>
    <row r="98" spans="1:5">
      <c r="A98" s="4">
        <v>94</v>
      </c>
      <c r="B98" s="5" t="s">
        <v>1800</v>
      </c>
      <c r="C98" s="6" t="s">
        <v>1985</v>
      </c>
      <c r="D98" s="6" t="s">
        <v>1500</v>
      </c>
      <c r="E98" s="12">
        <v>17515</v>
      </c>
    </row>
    <row r="99" spans="1:5">
      <c r="A99" s="4">
        <v>95</v>
      </c>
      <c r="B99" s="5" t="s">
        <v>1801</v>
      </c>
      <c r="C99" s="6" t="s">
        <v>1985</v>
      </c>
      <c r="D99" s="6" t="s">
        <v>1500</v>
      </c>
      <c r="E99" s="12">
        <v>7252</v>
      </c>
    </row>
    <row r="100" spans="1:5" ht="27">
      <c r="A100" s="4">
        <v>96</v>
      </c>
      <c r="B100" s="5" t="s">
        <v>1802</v>
      </c>
      <c r="C100" s="6" t="s">
        <v>1985</v>
      </c>
      <c r="D100" s="6" t="s">
        <v>1500</v>
      </c>
      <c r="E100" s="12">
        <v>4801</v>
      </c>
    </row>
    <row r="101" spans="1:5">
      <c r="A101" s="4">
        <v>97</v>
      </c>
      <c r="B101" s="5" t="s">
        <v>1803</v>
      </c>
      <c r="C101" s="6" t="s">
        <v>1985</v>
      </c>
      <c r="D101" s="6" t="s">
        <v>1971</v>
      </c>
      <c r="E101" s="12">
        <v>406</v>
      </c>
    </row>
    <row r="102" spans="1:5">
      <c r="A102" s="4">
        <v>98</v>
      </c>
      <c r="B102" s="5" t="s">
        <v>1804</v>
      </c>
      <c r="C102" s="6" t="s">
        <v>1985</v>
      </c>
      <c r="D102" s="6" t="s">
        <v>1971</v>
      </c>
      <c r="E102" s="12">
        <v>406</v>
      </c>
    </row>
    <row r="103" spans="1:5" ht="27">
      <c r="A103" s="4">
        <v>99</v>
      </c>
      <c r="B103" s="5" t="s">
        <v>1805</v>
      </c>
      <c r="C103" s="6" t="s">
        <v>1985</v>
      </c>
      <c r="D103" s="6" t="s">
        <v>1971</v>
      </c>
      <c r="E103" s="12">
        <v>11435</v>
      </c>
    </row>
    <row r="104" spans="1:5">
      <c r="A104" s="4">
        <v>100</v>
      </c>
      <c r="B104" s="5" t="s">
        <v>1806</v>
      </c>
      <c r="C104" s="6" t="s">
        <v>1985</v>
      </c>
      <c r="D104" s="6" t="s">
        <v>1500</v>
      </c>
      <c r="E104" s="12">
        <v>17978</v>
      </c>
    </row>
    <row r="105" spans="1:5">
      <c r="A105" s="4">
        <v>101</v>
      </c>
      <c r="B105" s="5" t="s">
        <v>1807</v>
      </c>
      <c r="C105" s="6" t="s">
        <v>1985</v>
      </c>
      <c r="D105" s="6" t="s">
        <v>1500</v>
      </c>
      <c r="E105" s="12">
        <v>11373</v>
      </c>
    </row>
    <row r="106" spans="1:5">
      <c r="A106" s="4">
        <v>102</v>
      </c>
      <c r="B106" s="5" t="s">
        <v>1808</v>
      </c>
      <c r="C106" s="6" t="s">
        <v>1985</v>
      </c>
      <c r="D106" s="6" t="s">
        <v>1500</v>
      </c>
      <c r="E106" s="12">
        <v>11373</v>
      </c>
    </row>
    <row r="107" spans="1:5" ht="27">
      <c r="A107" s="4">
        <v>103</v>
      </c>
      <c r="B107" s="5" t="s">
        <v>1809</v>
      </c>
      <c r="C107" s="6" t="s">
        <v>1985</v>
      </c>
      <c r="D107" s="6" t="s">
        <v>1500</v>
      </c>
      <c r="E107" s="12">
        <v>281</v>
      </c>
    </row>
    <row r="108" spans="1:5" ht="27">
      <c r="A108" s="4">
        <v>104</v>
      </c>
      <c r="B108" s="5" t="s">
        <v>1810</v>
      </c>
      <c r="C108" s="6" t="s">
        <v>1985</v>
      </c>
      <c r="D108" s="6" t="s">
        <v>1971</v>
      </c>
      <c r="E108" s="12">
        <v>285</v>
      </c>
    </row>
    <row r="109" spans="1:5" ht="27">
      <c r="A109" s="4">
        <v>105</v>
      </c>
      <c r="B109" s="5" t="s">
        <v>1811</v>
      </c>
      <c r="C109" s="6" t="s">
        <v>1985</v>
      </c>
      <c r="D109" s="6" t="s">
        <v>1971</v>
      </c>
      <c r="E109" s="12">
        <v>263</v>
      </c>
    </row>
    <row r="110" spans="1:5">
      <c r="A110" s="4">
        <v>106</v>
      </c>
      <c r="B110" s="5" t="s">
        <v>1812</v>
      </c>
      <c r="C110" s="6" t="s">
        <v>1985</v>
      </c>
      <c r="D110" s="6" t="s">
        <v>1971</v>
      </c>
      <c r="E110" s="12">
        <v>360</v>
      </c>
    </row>
    <row r="111" spans="1:5">
      <c r="A111" s="4">
        <v>107</v>
      </c>
      <c r="B111" s="5" t="s">
        <v>1813</v>
      </c>
      <c r="C111" s="6" t="s">
        <v>1985</v>
      </c>
      <c r="D111" s="6" t="s">
        <v>1971</v>
      </c>
      <c r="E111" s="12">
        <v>263</v>
      </c>
    </row>
    <row r="112" spans="1:5">
      <c r="A112" s="4">
        <v>108</v>
      </c>
      <c r="B112" s="5" t="s">
        <v>1814</v>
      </c>
      <c r="C112" s="6" t="s">
        <v>1985</v>
      </c>
      <c r="D112" s="6" t="s">
        <v>1500</v>
      </c>
      <c r="E112" s="12">
        <v>205</v>
      </c>
    </row>
    <row r="113" spans="1:5">
      <c r="A113" s="4">
        <v>109</v>
      </c>
      <c r="B113" s="5" t="s">
        <v>1815</v>
      </c>
      <c r="C113" s="6" t="s">
        <v>1985</v>
      </c>
      <c r="D113" s="6" t="s">
        <v>1971</v>
      </c>
      <c r="E113" s="12">
        <v>5499</v>
      </c>
    </row>
    <row r="114" spans="1:5" ht="27">
      <c r="A114" s="4">
        <v>110</v>
      </c>
      <c r="B114" s="5" t="s">
        <v>1816</v>
      </c>
      <c r="C114" s="6" t="s">
        <v>1985</v>
      </c>
      <c r="D114" s="6" t="s">
        <v>1971</v>
      </c>
      <c r="E114" s="12">
        <v>2509</v>
      </c>
    </row>
    <row r="115" spans="1:5" ht="27">
      <c r="A115" s="4">
        <v>111</v>
      </c>
      <c r="B115" s="5" t="s">
        <v>1817</v>
      </c>
      <c r="C115" s="6" t="s">
        <v>1985</v>
      </c>
      <c r="D115" s="6" t="s">
        <v>1971</v>
      </c>
      <c r="E115" s="12">
        <v>2919</v>
      </c>
    </row>
    <row r="116" spans="1:5">
      <c r="A116" s="4">
        <v>112</v>
      </c>
      <c r="B116" s="5" t="s">
        <v>1818</v>
      </c>
      <c r="C116" s="6" t="s">
        <v>1985</v>
      </c>
      <c r="D116" s="6" t="s">
        <v>1971</v>
      </c>
      <c r="E116" s="12">
        <v>5351</v>
      </c>
    </row>
    <row r="117" spans="1:5" ht="27">
      <c r="A117" s="4">
        <v>113</v>
      </c>
      <c r="B117" s="5" t="s">
        <v>1819</v>
      </c>
      <c r="C117" s="6" t="s">
        <v>1985</v>
      </c>
      <c r="D117" s="6" t="s">
        <v>1971</v>
      </c>
      <c r="E117" s="12">
        <v>5351</v>
      </c>
    </row>
    <row r="118" spans="1:5">
      <c r="A118" s="4">
        <v>114</v>
      </c>
      <c r="B118" s="5" t="s">
        <v>1820</v>
      </c>
      <c r="C118" s="6" t="s">
        <v>1985</v>
      </c>
      <c r="D118" s="6" t="s">
        <v>1971</v>
      </c>
      <c r="E118" s="12">
        <v>11769</v>
      </c>
    </row>
    <row r="119" spans="1:5">
      <c r="A119" s="4">
        <v>115</v>
      </c>
      <c r="B119" s="5" t="s">
        <v>1821</v>
      </c>
      <c r="C119" s="6" t="s">
        <v>1985</v>
      </c>
      <c r="D119" s="6" t="s">
        <v>1971</v>
      </c>
      <c r="E119" s="12">
        <v>11769</v>
      </c>
    </row>
    <row r="120" spans="1:5" ht="27">
      <c r="A120" s="4">
        <v>116</v>
      </c>
      <c r="B120" s="5" t="s">
        <v>1822</v>
      </c>
      <c r="C120" s="6" t="s">
        <v>1985</v>
      </c>
      <c r="D120" s="6" t="s">
        <v>1500</v>
      </c>
      <c r="E120" s="12">
        <v>5884</v>
      </c>
    </row>
    <row r="121" spans="1:5" ht="27">
      <c r="A121" s="4">
        <v>117</v>
      </c>
      <c r="B121" s="5" t="s">
        <v>1823</v>
      </c>
      <c r="C121" s="6" t="s">
        <v>1985</v>
      </c>
      <c r="D121" s="6" t="s">
        <v>1500</v>
      </c>
      <c r="E121" s="12">
        <v>5884</v>
      </c>
    </row>
    <row r="122" spans="1:5" ht="27">
      <c r="A122" s="4">
        <v>118</v>
      </c>
      <c r="B122" s="5" t="s">
        <v>1824</v>
      </c>
      <c r="C122" s="6" t="s">
        <v>1985</v>
      </c>
      <c r="D122" s="6" t="s">
        <v>1971</v>
      </c>
      <c r="E122" s="12">
        <v>3058</v>
      </c>
    </row>
    <row r="123" spans="1:5" ht="27">
      <c r="A123" s="4">
        <v>119</v>
      </c>
      <c r="B123" s="5" t="s">
        <v>1825</v>
      </c>
      <c r="C123" s="6" t="s">
        <v>1985</v>
      </c>
      <c r="D123" s="6" t="s">
        <v>1971</v>
      </c>
      <c r="E123" s="12">
        <v>3058</v>
      </c>
    </row>
    <row r="124" spans="1:5">
      <c r="A124" s="4">
        <v>120</v>
      </c>
      <c r="B124" s="5" t="s">
        <v>1826</v>
      </c>
      <c r="C124" s="6" t="s">
        <v>1985</v>
      </c>
      <c r="D124" s="6" t="s">
        <v>1500</v>
      </c>
      <c r="E124" s="12">
        <v>56533</v>
      </c>
    </row>
    <row r="125" spans="1:5">
      <c r="A125" s="4">
        <v>121</v>
      </c>
      <c r="B125" s="5" t="s">
        <v>1827</v>
      </c>
      <c r="C125" s="6" t="s">
        <v>1985</v>
      </c>
      <c r="D125" s="6" t="s">
        <v>1500</v>
      </c>
      <c r="E125" s="12">
        <v>56533</v>
      </c>
    </row>
    <row r="126" spans="1:5">
      <c r="A126" s="4">
        <v>122</v>
      </c>
      <c r="B126" s="5" t="s">
        <v>1828</v>
      </c>
      <c r="C126" s="6" t="s">
        <v>1985</v>
      </c>
      <c r="D126" s="6" t="s">
        <v>1971</v>
      </c>
      <c r="E126" s="12">
        <v>56533</v>
      </c>
    </row>
    <row r="127" spans="1:5">
      <c r="A127" s="4">
        <v>123</v>
      </c>
      <c r="B127" s="5" t="s">
        <v>1829</v>
      </c>
      <c r="C127" s="6" t="s">
        <v>1985</v>
      </c>
      <c r="D127" s="6" t="s">
        <v>1971</v>
      </c>
      <c r="E127" s="12">
        <v>56533</v>
      </c>
    </row>
    <row r="128" spans="1:5" ht="27">
      <c r="A128" s="4">
        <v>124</v>
      </c>
      <c r="B128" s="5" t="s">
        <v>1830</v>
      </c>
      <c r="C128" s="6" t="s">
        <v>1985</v>
      </c>
      <c r="D128" s="6" t="s">
        <v>1500</v>
      </c>
      <c r="E128" s="12">
        <v>12862</v>
      </c>
    </row>
    <row r="129" spans="1:5" ht="27">
      <c r="A129" s="4">
        <v>125</v>
      </c>
      <c r="B129" s="5" t="s">
        <v>1831</v>
      </c>
      <c r="C129" s="6" t="s">
        <v>1985</v>
      </c>
      <c r="D129" s="6" t="s">
        <v>1500</v>
      </c>
      <c r="E129" s="12">
        <v>12862</v>
      </c>
    </row>
    <row r="130" spans="1:5">
      <c r="A130" s="4">
        <v>126</v>
      </c>
      <c r="B130" s="5" t="s">
        <v>1832</v>
      </c>
      <c r="C130" s="6" t="s">
        <v>1985</v>
      </c>
      <c r="D130" s="6" t="s">
        <v>1973</v>
      </c>
      <c r="E130" s="12">
        <v>5400</v>
      </c>
    </row>
    <row r="131" spans="1:5">
      <c r="A131" s="4">
        <v>127</v>
      </c>
      <c r="B131" s="5" t="s">
        <v>1833</v>
      </c>
      <c r="C131" s="6" t="s">
        <v>1985</v>
      </c>
      <c r="D131" s="6" t="s">
        <v>1500</v>
      </c>
      <c r="E131" s="12">
        <v>2701</v>
      </c>
    </row>
    <row r="132" spans="1:5" ht="27">
      <c r="A132" s="4">
        <v>128</v>
      </c>
      <c r="B132" s="5" t="s">
        <v>1834</v>
      </c>
      <c r="C132" s="6" t="s">
        <v>1985</v>
      </c>
      <c r="D132" s="6" t="s">
        <v>1973</v>
      </c>
      <c r="E132" s="12">
        <v>83724</v>
      </c>
    </row>
    <row r="133" spans="1:5" ht="27">
      <c r="A133" s="4">
        <v>129</v>
      </c>
      <c r="B133" s="5" t="s">
        <v>1835</v>
      </c>
      <c r="C133" s="6" t="s">
        <v>1985</v>
      </c>
      <c r="D133" s="6" t="s">
        <v>1973</v>
      </c>
      <c r="E133" s="12">
        <v>26008</v>
      </c>
    </row>
    <row r="134" spans="1:5" ht="27">
      <c r="A134" s="4">
        <v>130</v>
      </c>
      <c r="B134" s="5" t="s">
        <v>1836</v>
      </c>
      <c r="C134" s="6" t="s">
        <v>1985</v>
      </c>
      <c r="D134" s="6" t="s">
        <v>1973</v>
      </c>
      <c r="E134" s="12">
        <v>26008</v>
      </c>
    </row>
    <row r="135" spans="1:5" ht="27">
      <c r="A135" s="4">
        <v>131</v>
      </c>
      <c r="B135" s="5" t="s">
        <v>1837</v>
      </c>
      <c r="C135" s="6" t="s">
        <v>1985</v>
      </c>
      <c r="D135" s="6" t="s">
        <v>1500</v>
      </c>
      <c r="E135" s="12">
        <v>19530</v>
      </c>
    </row>
    <row r="136" spans="1:5">
      <c r="A136" s="4">
        <v>132</v>
      </c>
      <c r="B136" s="5" t="s">
        <v>1838</v>
      </c>
      <c r="C136" s="6" t="s">
        <v>1985</v>
      </c>
      <c r="D136" s="6" t="s">
        <v>1982</v>
      </c>
      <c r="E136" s="12">
        <v>34009</v>
      </c>
    </row>
    <row r="137" spans="1:5" ht="27">
      <c r="A137" s="4">
        <v>133</v>
      </c>
      <c r="B137" s="5" t="s">
        <v>1839</v>
      </c>
      <c r="C137" s="6" t="s">
        <v>1985</v>
      </c>
      <c r="D137" s="6" t="s">
        <v>1975</v>
      </c>
      <c r="E137" s="12">
        <v>10798</v>
      </c>
    </row>
    <row r="138" spans="1:5" ht="27">
      <c r="A138" s="4">
        <v>134</v>
      </c>
      <c r="B138" s="5" t="s">
        <v>1840</v>
      </c>
      <c r="C138" s="6" t="s">
        <v>1985</v>
      </c>
      <c r="D138" s="6" t="s">
        <v>1983</v>
      </c>
      <c r="E138" s="12">
        <v>47815</v>
      </c>
    </row>
    <row r="139" spans="1:5">
      <c r="A139" s="4">
        <v>135</v>
      </c>
      <c r="B139" s="5" t="s">
        <v>1841</v>
      </c>
      <c r="C139" s="6" t="s">
        <v>1985</v>
      </c>
      <c r="D139" s="6" t="s">
        <v>1971</v>
      </c>
      <c r="E139" s="12">
        <v>1050</v>
      </c>
    </row>
    <row r="140" spans="1:5">
      <c r="A140" s="4">
        <v>136</v>
      </c>
      <c r="B140" s="5" t="s">
        <v>1842</v>
      </c>
      <c r="C140" s="6" t="s">
        <v>1985</v>
      </c>
      <c r="D140" s="6" t="s">
        <v>1971</v>
      </c>
      <c r="E140" s="12">
        <v>1050</v>
      </c>
    </row>
    <row r="141" spans="1:5">
      <c r="A141" s="4">
        <v>137</v>
      </c>
      <c r="B141" s="5" t="s">
        <v>1843</v>
      </c>
      <c r="C141" s="6" t="s">
        <v>1985</v>
      </c>
      <c r="D141" s="6" t="s">
        <v>1971</v>
      </c>
      <c r="E141" s="12">
        <v>1050</v>
      </c>
    </row>
    <row r="142" spans="1:5">
      <c r="A142" s="4">
        <v>138</v>
      </c>
      <c r="B142" s="5" t="s">
        <v>1844</v>
      </c>
      <c r="C142" s="6" t="s">
        <v>1985</v>
      </c>
      <c r="D142" s="6" t="s">
        <v>1971</v>
      </c>
      <c r="E142" s="12">
        <v>1050</v>
      </c>
    </row>
    <row r="143" spans="1:5">
      <c r="A143" s="4">
        <v>139</v>
      </c>
      <c r="B143" s="5" t="s">
        <v>1845</v>
      </c>
      <c r="C143" s="6" t="s">
        <v>1985</v>
      </c>
      <c r="D143" s="6" t="s">
        <v>1971</v>
      </c>
      <c r="E143" s="12">
        <v>1050</v>
      </c>
    </row>
    <row r="144" spans="1:5">
      <c r="A144" s="4">
        <v>140</v>
      </c>
      <c r="B144" s="5" t="s">
        <v>1846</v>
      </c>
      <c r="C144" s="6" t="s">
        <v>1985</v>
      </c>
      <c r="D144" s="6" t="s">
        <v>1971</v>
      </c>
      <c r="E144" s="12">
        <v>1050</v>
      </c>
    </row>
    <row r="145" spans="1:5">
      <c r="A145" s="4">
        <v>141</v>
      </c>
      <c r="B145" s="5" t="s">
        <v>1847</v>
      </c>
      <c r="C145" s="6" t="s">
        <v>1985</v>
      </c>
      <c r="D145" s="6" t="s">
        <v>1971</v>
      </c>
      <c r="E145" s="12">
        <v>973</v>
      </c>
    </row>
    <row r="146" spans="1:5" ht="27">
      <c r="A146" s="4">
        <v>142</v>
      </c>
      <c r="B146" s="5" t="s">
        <v>1848</v>
      </c>
      <c r="C146" s="6" t="s">
        <v>1985</v>
      </c>
      <c r="D146" s="6" t="s">
        <v>1984</v>
      </c>
      <c r="E146" s="12">
        <v>651</v>
      </c>
    </row>
    <row r="147" spans="1:5">
      <c r="A147" s="4">
        <v>143</v>
      </c>
      <c r="B147" s="5" t="s">
        <v>1849</v>
      </c>
      <c r="C147" s="6" t="s">
        <v>1985</v>
      </c>
      <c r="D147" s="6" t="s">
        <v>1971</v>
      </c>
      <c r="E147" s="12">
        <v>18489</v>
      </c>
    </row>
    <row r="148" spans="1:5">
      <c r="A148" s="4">
        <v>144</v>
      </c>
      <c r="B148" s="5" t="s">
        <v>1850</v>
      </c>
      <c r="C148" s="6" t="s">
        <v>1985</v>
      </c>
      <c r="D148" s="6" t="s">
        <v>1971</v>
      </c>
      <c r="E148" s="12">
        <v>18489</v>
      </c>
    </row>
    <row r="149" spans="1:5">
      <c r="A149" s="4">
        <v>145</v>
      </c>
      <c r="B149" s="5" t="s">
        <v>1851</v>
      </c>
      <c r="C149" s="6" t="s">
        <v>1985</v>
      </c>
      <c r="D149" s="6" t="s">
        <v>1971</v>
      </c>
      <c r="E149" s="12">
        <v>18489</v>
      </c>
    </row>
    <row r="150" spans="1:5">
      <c r="A150" s="4">
        <v>146</v>
      </c>
      <c r="B150" s="5" t="s">
        <v>1852</v>
      </c>
      <c r="C150" s="6" t="s">
        <v>1985</v>
      </c>
      <c r="D150" s="6" t="s">
        <v>1971</v>
      </c>
      <c r="E150" s="12">
        <v>18489</v>
      </c>
    </row>
    <row r="151" spans="1:5">
      <c r="A151" s="4">
        <v>147</v>
      </c>
      <c r="B151" s="5" t="s">
        <v>1853</v>
      </c>
      <c r="C151" s="6" t="s">
        <v>1985</v>
      </c>
      <c r="D151" s="6" t="s">
        <v>1971</v>
      </c>
      <c r="E151" s="12">
        <v>18489</v>
      </c>
    </row>
    <row r="152" spans="1:5">
      <c r="A152" s="4">
        <v>148</v>
      </c>
      <c r="B152" s="5" t="s">
        <v>1854</v>
      </c>
      <c r="C152" s="6" t="s">
        <v>1985</v>
      </c>
      <c r="D152" s="6" t="s">
        <v>1500</v>
      </c>
      <c r="E152" s="12">
        <v>63543</v>
      </c>
    </row>
    <row r="153" spans="1:5" ht="27">
      <c r="A153" s="4">
        <v>149</v>
      </c>
      <c r="B153" s="5" t="s">
        <v>1855</v>
      </c>
      <c r="C153" s="6" t="s">
        <v>1985</v>
      </c>
      <c r="D153" s="6" t="s">
        <v>1971</v>
      </c>
      <c r="E153" s="12">
        <v>313</v>
      </c>
    </row>
    <row r="154" spans="1:5" ht="27">
      <c r="A154" s="4">
        <v>150</v>
      </c>
      <c r="B154" s="5" t="s">
        <v>1856</v>
      </c>
      <c r="C154" s="6" t="s">
        <v>1985</v>
      </c>
      <c r="D154" s="6" t="s">
        <v>1971</v>
      </c>
      <c r="E154" s="12">
        <v>4061</v>
      </c>
    </row>
    <row r="155" spans="1:5">
      <c r="A155" s="4">
        <v>151</v>
      </c>
      <c r="B155" s="5" t="s">
        <v>1857</v>
      </c>
      <c r="C155" s="6" t="s">
        <v>1985</v>
      </c>
      <c r="D155" s="6" t="s">
        <v>1971</v>
      </c>
      <c r="E155" s="12">
        <v>9244</v>
      </c>
    </row>
    <row r="156" spans="1:5">
      <c r="A156" s="4">
        <v>152</v>
      </c>
      <c r="B156" s="5" t="s">
        <v>1858</v>
      </c>
      <c r="C156" s="6" t="s">
        <v>1985</v>
      </c>
      <c r="D156" s="6" t="s">
        <v>1971</v>
      </c>
      <c r="E156" s="12">
        <v>9244</v>
      </c>
    </row>
    <row r="157" spans="1:5">
      <c r="A157" s="4">
        <v>153</v>
      </c>
      <c r="B157" s="5" t="s">
        <v>1859</v>
      </c>
      <c r="C157" s="6" t="s">
        <v>1985</v>
      </c>
      <c r="D157" s="6" t="s">
        <v>1971</v>
      </c>
      <c r="E157" s="12">
        <v>9244</v>
      </c>
    </row>
    <row r="158" spans="1:5">
      <c r="A158" s="4">
        <v>154</v>
      </c>
      <c r="B158" s="5" t="s">
        <v>1860</v>
      </c>
      <c r="C158" s="6" t="s">
        <v>1985</v>
      </c>
      <c r="D158" s="6" t="s">
        <v>1971</v>
      </c>
      <c r="E158" s="12">
        <v>9244</v>
      </c>
    </row>
    <row r="159" spans="1:5">
      <c r="A159" s="4">
        <v>155</v>
      </c>
      <c r="B159" s="5" t="s">
        <v>1861</v>
      </c>
      <c r="C159" s="6" t="s">
        <v>1985</v>
      </c>
      <c r="D159" s="6" t="s">
        <v>1971</v>
      </c>
      <c r="E159" s="12">
        <v>18489</v>
      </c>
    </row>
    <row r="160" spans="1:5">
      <c r="A160" s="4">
        <v>156</v>
      </c>
      <c r="B160" s="5" t="s">
        <v>1862</v>
      </c>
      <c r="C160" s="6" t="s">
        <v>1985</v>
      </c>
      <c r="D160" s="6" t="s">
        <v>1971</v>
      </c>
      <c r="E160" s="12">
        <v>9244</v>
      </c>
    </row>
    <row r="161" spans="1:5" ht="27">
      <c r="A161" s="4">
        <v>157</v>
      </c>
      <c r="B161" s="5" t="s">
        <v>1863</v>
      </c>
      <c r="C161" s="6" t="s">
        <v>1985</v>
      </c>
      <c r="D161" s="6" t="s">
        <v>1500</v>
      </c>
      <c r="E161" s="12">
        <v>38390</v>
      </c>
    </row>
    <row r="162" spans="1:5" ht="27">
      <c r="A162" s="4">
        <v>158</v>
      </c>
      <c r="B162" s="5" t="s">
        <v>1864</v>
      </c>
      <c r="C162" s="6" t="s">
        <v>1985</v>
      </c>
      <c r="D162" s="6" t="s">
        <v>1500</v>
      </c>
      <c r="E162" s="12">
        <v>38390</v>
      </c>
    </row>
    <row r="163" spans="1:5" ht="27">
      <c r="A163" s="4">
        <v>159</v>
      </c>
      <c r="B163" s="5" t="s">
        <v>1865</v>
      </c>
      <c r="C163" s="6" t="s">
        <v>1985</v>
      </c>
      <c r="D163" s="6" t="s">
        <v>1500</v>
      </c>
      <c r="E163" s="12">
        <v>288186</v>
      </c>
    </row>
    <row r="164" spans="1:5">
      <c r="A164" s="4">
        <v>160</v>
      </c>
      <c r="B164" s="5" t="s">
        <v>1866</v>
      </c>
      <c r="C164" s="6" t="s">
        <v>1985</v>
      </c>
      <c r="D164" s="6" t="s">
        <v>1500</v>
      </c>
      <c r="E164" s="12">
        <v>4477</v>
      </c>
    </row>
    <row r="165" spans="1:5">
      <c r="A165" s="4">
        <v>161</v>
      </c>
      <c r="B165" s="5" t="s">
        <v>1867</v>
      </c>
      <c r="C165" s="6" t="s">
        <v>1985</v>
      </c>
      <c r="D165" s="6" t="s">
        <v>1971</v>
      </c>
      <c r="E165" s="12">
        <v>4369</v>
      </c>
    </row>
    <row r="166" spans="1:5">
      <c r="A166" s="4">
        <v>162</v>
      </c>
      <c r="B166" s="5" t="s">
        <v>1868</v>
      </c>
      <c r="C166" s="6" t="s">
        <v>1985</v>
      </c>
      <c r="D166" s="6" t="s">
        <v>1971</v>
      </c>
      <c r="E166" s="12">
        <v>4477</v>
      </c>
    </row>
    <row r="167" spans="1:5">
      <c r="A167" s="4">
        <v>163</v>
      </c>
      <c r="B167" s="5" t="s">
        <v>1869</v>
      </c>
      <c r="C167" s="6" t="s">
        <v>1985</v>
      </c>
      <c r="D167" s="6" t="s">
        <v>1971</v>
      </c>
      <c r="E167" s="12">
        <v>4477</v>
      </c>
    </row>
    <row r="168" spans="1:5">
      <c r="A168" s="4">
        <v>164</v>
      </c>
      <c r="B168" s="5" t="s">
        <v>1870</v>
      </c>
      <c r="C168" s="6" t="s">
        <v>1985</v>
      </c>
      <c r="D168" s="6" t="s">
        <v>1971</v>
      </c>
      <c r="E168" s="12">
        <v>4477</v>
      </c>
    </row>
    <row r="169" spans="1:5">
      <c r="A169" s="4">
        <v>165</v>
      </c>
      <c r="B169" s="5" t="s">
        <v>1871</v>
      </c>
      <c r="C169" s="6" t="s">
        <v>1985</v>
      </c>
      <c r="D169" s="6" t="s">
        <v>1971</v>
      </c>
      <c r="E169" s="12">
        <v>4477</v>
      </c>
    </row>
    <row r="170" spans="1:5">
      <c r="A170" s="4">
        <v>166</v>
      </c>
      <c r="B170" s="5" t="s">
        <v>1872</v>
      </c>
      <c r="C170" s="6" t="s">
        <v>1985</v>
      </c>
      <c r="D170" s="6" t="s">
        <v>1971</v>
      </c>
      <c r="E170" s="12">
        <v>4477</v>
      </c>
    </row>
    <row r="171" spans="1:5">
      <c r="A171" s="4">
        <v>167</v>
      </c>
      <c r="B171" s="5" t="s">
        <v>1873</v>
      </c>
      <c r="C171" s="6" t="s">
        <v>1985</v>
      </c>
      <c r="D171" s="6" t="s">
        <v>1971</v>
      </c>
      <c r="E171" s="12">
        <v>4477</v>
      </c>
    </row>
    <row r="172" spans="1:5">
      <c r="A172" s="4">
        <v>168</v>
      </c>
      <c r="B172" s="5" t="s">
        <v>1874</v>
      </c>
      <c r="C172" s="6" t="s">
        <v>1985</v>
      </c>
      <c r="D172" s="6" t="s">
        <v>1971</v>
      </c>
      <c r="E172" s="12">
        <v>4477</v>
      </c>
    </row>
    <row r="173" spans="1:5">
      <c r="A173" s="4">
        <v>169</v>
      </c>
      <c r="B173" s="5" t="s">
        <v>1875</v>
      </c>
      <c r="C173" s="6" t="s">
        <v>1985</v>
      </c>
      <c r="D173" s="6" t="s">
        <v>1971</v>
      </c>
      <c r="E173" s="12">
        <v>8272</v>
      </c>
    </row>
    <row r="174" spans="1:5">
      <c r="A174" s="4">
        <v>170</v>
      </c>
      <c r="B174" s="5" t="s">
        <v>1876</v>
      </c>
      <c r="C174" s="6" t="s">
        <v>1985</v>
      </c>
      <c r="D174" s="6" t="s">
        <v>1971</v>
      </c>
      <c r="E174" s="12">
        <v>8272</v>
      </c>
    </row>
    <row r="175" spans="1:5">
      <c r="A175" s="4">
        <v>171</v>
      </c>
      <c r="B175" s="5" t="s">
        <v>1877</v>
      </c>
      <c r="C175" s="6" t="s">
        <v>1985</v>
      </c>
      <c r="D175" s="6" t="s">
        <v>1500</v>
      </c>
      <c r="E175" s="12">
        <v>8272</v>
      </c>
    </row>
    <row r="176" spans="1:5">
      <c r="A176" s="4">
        <v>172</v>
      </c>
      <c r="B176" s="5" t="s">
        <v>1878</v>
      </c>
      <c r="C176" s="6" t="s">
        <v>1985</v>
      </c>
      <c r="D176" s="6" t="s">
        <v>1971</v>
      </c>
      <c r="E176" s="12">
        <v>1400</v>
      </c>
    </row>
    <row r="177" spans="1:5">
      <c r="A177" s="4">
        <v>173</v>
      </c>
      <c r="B177" s="5" t="s">
        <v>1879</v>
      </c>
      <c r="C177" s="6" t="s">
        <v>1985</v>
      </c>
      <c r="D177" s="6" t="s">
        <v>1500</v>
      </c>
      <c r="E177" s="12">
        <v>2140</v>
      </c>
    </row>
    <row r="178" spans="1:5" ht="27">
      <c r="A178" s="4">
        <v>174</v>
      </c>
      <c r="B178" s="5" t="s">
        <v>1880</v>
      </c>
      <c r="C178" s="6" t="s">
        <v>1985</v>
      </c>
      <c r="D178" s="6" t="s">
        <v>1500</v>
      </c>
      <c r="E178" s="12">
        <v>2140</v>
      </c>
    </row>
    <row r="179" spans="1:5" ht="27">
      <c r="A179" s="4">
        <v>175</v>
      </c>
      <c r="B179" s="5" t="s">
        <v>1881</v>
      </c>
      <c r="C179" s="6" t="s">
        <v>1985</v>
      </c>
      <c r="D179" s="6" t="s">
        <v>1971</v>
      </c>
      <c r="E179" s="12">
        <v>2140</v>
      </c>
    </row>
    <row r="180" spans="1:5" ht="27">
      <c r="A180" s="4">
        <v>176</v>
      </c>
      <c r="B180" s="5" t="s">
        <v>1882</v>
      </c>
      <c r="C180" s="6" t="s">
        <v>1985</v>
      </c>
      <c r="D180" s="6" t="s">
        <v>1971</v>
      </c>
      <c r="E180" s="12">
        <v>2140</v>
      </c>
    </row>
    <row r="181" spans="1:5" ht="27">
      <c r="A181" s="4">
        <v>177</v>
      </c>
      <c r="B181" s="5" t="s">
        <v>1883</v>
      </c>
      <c r="C181" s="6" t="s">
        <v>1985</v>
      </c>
      <c r="D181" s="6" t="s">
        <v>1971</v>
      </c>
      <c r="E181" s="12">
        <v>2140</v>
      </c>
    </row>
    <row r="182" spans="1:5">
      <c r="A182" s="4">
        <v>178</v>
      </c>
      <c r="B182" s="5" t="s">
        <v>1884</v>
      </c>
      <c r="C182" s="6" t="s">
        <v>1985</v>
      </c>
      <c r="D182" s="6" t="s">
        <v>1971</v>
      </c>
      <c r="E182" s="12">
        <v>2140</v>
      </c>
    </row>
    <row r="183" spans="1:5">
      <c r="A183" s="4">
        <v>179</v>
      </c>
      <c r="B183" s="5" t="s">
        <v>1885</v>
      </c>
      <c r="C183" s="6" t="s">
        <v>1985</v>
      </c>
      <c r="D183" s="6" t="s">
        <v>1971</v>
      </c>
      <c r="E183" s="12">
        <v>2140</v>
      </c>
    </row>
    <row r="184" spans="1:5">
      <c r="A184" s="4">
        <v>180</v>
      </c>
      <c r="B184" s="5" t="s">
        <v>1886</v>
      </c>
      <c r="C184" s="6" t="s">
        <v>1985</v>
      </c>
      <c r="D184" s="6" t="s">
        <v>1971</v>
      </c>
      <c r="E184" s="12">
        <v>2140</v>
      </c>
    </row>
    <row r="185" spans="1:5">
      <c r="A185" s="4">
        <v>181</v>
      </c>
      <c r="B185" s="5" t="s">
        <v>1887</v>
      </c>
      <c r="C185" s="6" t="s">
        <v>1985</v>
      </c>
      <c r="D185" s="6" t="s">
        <v>1500</v>
      </c>
      <c r="E185" s="12">
        <v>1361</v>
      </c>
    </row>
    <row r="186" spans="1:5">
      <c r="A186" s="4">
        <v>182</v>
      </c>
      <c r="B186" s="5" t="s">
        <v>1888</v>
      </c>
      <c r="C186" s="6" t="s">
        <v>1985</v>
      </c>
      <c r="D186" s="6" t="s">
        <v>1971</v>
      </c>
      <c r="E186" s="12">
        <v>1361</v>
      </c>
    </row>
    <row r="187" spans="1:5">
      <c r="A187" s="4">
        <v>183</v>
      </c>
      <c r="B187" s="5" t="s">
        <v>1889</v>
      </c>
      <c r="C187" s="6" t="s">
        <v>1985</v>
      </c>
      <c r="D187" s="6" t="s">
        <v>1971</v>
      </c>
      <c r="E187" s="12">
        <v>1361</v>
      </c>
    </row>
    <row r="188" spans="1:5">
      <c r="A188" s="4">
        <v>184</v>
      </c>
      <c r="B188" s="5" t="s">
        <v>1890</v>
      </c>
      <c r="C188" s="6" t="s">
        <v>1985</v>
      </c>
      <c r="D188" s="6" t="s">
        <v>1971</v>
      </c>
      <c r="E188" s="12">
        <v>1361</v>
      </c>
    </row>
    <row r="189" spans="1:5">
      <c r="A189" s="4">
        <v>185</v>
      </c>
      <c r="B189" s="5" t="s">
        <v>1891</v>
      </c>
      <c r="C189" s="6" t="s">
        <v>1985</v>
      </c>
      <c r="D189" s="6" t="s">
        <v>1500</v>
      </c>
      <c r="E189" s="12">
        <v>1417</v>
      </c>
    </row>
    <row r="190" spans="1:5">
      <c r="A190" s="4">
        <v>186</v>
      </c>
      <c r="B190" s="5" t="s">
        <v>1892</v>
      </c>
      <c r="C190" s="6" t="s">
        <v>1985</v>
      </c>
      <c r="D190" s="6" t="s">
        <v>1971</v>
      </c>
      <c r="E190" s="12">
        <v>1361</v>
      </c>
    </row>
    <row r="191" spans="1:5">
      <c r="A191" s="4">
        <v>187</v>
      </c>
      <c r="B191" s="5" t="s">
        <v>1893</v>
      </c>
      <c r="C191" s="6" t="s">
        <v>1985</v>
      </c>
      <c r="D191" s="6" t="s">
        <v>1971</v>
      </c>
      <c r="E191" s="12">
        <v>1361</v>
      </c>
    </row>
    <row r="192" spans="1:5">
      <c r="A192" s="4">
        <v>188</v>
      </c>
      <c r="B192" s="5" t="s">
        <v>1894</v>
      </c>
      <c r="C192" s="6" t="s">
        <v>1985</v>
      </c>
      <c r="D192" s="6" t="s">
        <v>1971</v>
      </c>
      <c r="E192" s="12">
        <v>1361</v>
      </c>
    </row>
    <row r="193" spans="1:5">
      <c r="A193" s="4">
        <v>189</v>
      </c>
      <c r="B193" s="5" t="s">
        <v>1895</v>
      </c>
      <c r="C193" s="6" t="s">
        <v>1985</v>
      </c>
      <c r="D193" s="6" t="s">
        <v>1500</v>
      </c>
      <c r="E193" s="12">
        <v>5079</v>
      </c>
    </row>
    <row r="194" spans="1:5">
      <c r="A194" s="4">
        <v>190</v>
      </c>
      <c r="B194" s="5" t="s">
        <v>1896</v>
      </c>
      <c r="C194" s="6" t="s">
        <v>1985</v>
      </c>
      <c r="D194" s="6" t="s">
        <v>1971</v>
      </c>
      <c r="E194" s="12">
        <v>2336</v>
      </c>
    </row>
    <row r="195" spans="1:5">
      <c r="A195" s="4">
        <v>191</v>
      </c>
      <c r="B195" s="5" t="s">
        <v>1897</v>
      </c>
      <c r="C195" s="6" t="s">
        <v>1985</v>
      </c>
      <c r="D195" s="6" t="s">
        <v>1971</v>
      </c>
      <c r="E195" s="12">
        <v>2336</v>
      </c>
    </row>
    <row r="196" spans="1:5">
      <c r="A196" s="4">
        <v>192</v>
      </c>
      <c r="B196" s="5" t="s">
        <v>1898</v>
      </c>
      <c r="C196" s="6" t="s">
        <v>1985</v>
      </c>
      <c r="D196" s="6" t="s">
        <v>1971</v>
      </c>
      <c r="E196" s="12">
        <v>2336</v>
      </c>
    </row>
    <row r="197" spans="1:5" ht="27">
      <c r="A197" s="4">
        <v>193</v>
      </c>
      <c r="B197" s="5" t="s">
        <v>1899</v>
      </c>
      <c r="C197" s="6" t="s">
        <v>1985</v>
      </c>
      <c r="D197" s="6" t="s">
        <v>1500</v>
      </c>
      <c r="E197" s="12">
        <v>17330</v>
      </c>
    </row>
    <row r="198" spans="1:5" ht="40.5">
      <c r="A198" s="4">
        <v>194</v>
      </c>
      <c r="B198" s="5" t="s">
        <v>1900</v>
      </c>
      <c r="C198" s="6" t="s">
        <v>1985</v>
      </c>
      <c r="D198" s="6" t="s">
        <v>1500</v>
      </c>
      <c r="E198" s="12">
        <v>17330</v>
      </c>
    </row>
    <row r="199" spans="1:5" ht="27">
      <c r="A199" s="4">
        <v>195</v>
      </c>
      <c r="B199" s="5" t="s">
        <v>1901</v>
      </c>
      <c r="C199" s="6" t="s">
        <v>1985</v>
      </c>
      <c r="D199" s="6" t="s">
        <v>1500</v>
      </c>
      <c r="E199" s="12">
        <v>94791</v>
      </c>
    </row>
    <row r="200" spans="1:5">
      <c r="A200" s="4">
        <v>196</v>
      </c>
      <c r="B200" s="5" t="s">
        <v>1902</v>
      </c>
      <c r="C200" s="6" t="s">
        <v>1985</v>
      </c>
      <c r="D200" s="6" t="s">
        <v>1971</v>
      </c>
      <c r="E200" s="12">
        <v>5602</v>
      </c>
    </row>
    <row r="201" spans="1:5" ht="27">
      <c r="A201" s="4">
        <v>197</v>
      </c>
      <c r="B201" s="5" t="s">
        <v>1903</v>
      </c>
      <c r="C201" s="6" t="s">
        <v>1985</v>
      </c>
      <c r="D201" s="6" t="s">
        <v>1500</v>
      </c>
      <c r="E201" s="12">
        <v>15194</v>
      </c>
    </row>
    <row r="202" spans="1:5" ht="27">
      <c r="A202" s="4">
        <v>198</v>
      </c>
      <c r="B202" s="5" t="s">
        <v>1904</v>
      </c>
      <c r="C202" s="6" t="s">
        <v>1985</v>
      </c>
      <c r="D202" s="6" t="s">
        <v>1984</v>
      </c>
      <c r="E202" s="12">
        <v>11553</v>
      </c>
    </row>
    <row r="203" spans="1:5" ht="40.5">
      <c r="A203" s="4">
        <v>199</v>
      </c>
      <c r="B203" s="5" t="s">
        <v>1905</v>
      </c>
      <c r="C203" s="6" t="s">
        <v>1985</v>
      </c>
      <c r="D203" s="6" t="s">
        <v>1500</v>
      </c>
      <c r="E203" s="12">
        <v>778</v>
      </c>
    </row>
    <row r="204" spans="1:5" ht="27">
      <c r="A204" s="4">
        <v>200</v>
      </c>
      <c r="B204" s="5" t="s">
        <v>1906</v>
      </c>
      <c r="C204" s="6" t="s">
        <v>1985</v>
      </c>
      <c r="D204" s="6" t="s">
        <v>1500</v>
      </c>
      <c r="E204" s="12">
        <v>648</v>
      </c>
    </row>
    <row r="205" spans="1:5" ht="27">
      <c r="A205" s="4">
        <v>201</v>
      </c>
      <c r="B205" s="5" t="s">
        <v>1907</v>
      </c>
      <c r="C205" s="6" t="s">
        <v>1985</v>
      </c>
      <c r="D205" s="6" t="s">
        <v>1973</v>
      </c>
      <c r="E205" s="12">
        <v>44613</v>
      </c>
    </row>
    <row r="206" spans="1:5">
      <c r="A206" s="4">
        <v>202</v>
      </c>
      <c r="B206" s="5" t="s">
        <v>1908</v>
      </c>
      <c r="C206" s="6" t="s">
        <v>1985</v>
      </c>
      <c r="D206" s="6" t="s">
        <v>1971</v>
      </c>
      <c r="E206" s="12">
        <v>5060</v>
      </c>
    </row>
    <row r="207" spans="1:5">
      <c r="A207" s="4">
        <v>203</v>
      </c>
      <c r="B207" s="5" t="s">
        <v>1909</v>
      </c>
      <c r="C207" s="6" t="s">
        <v>1985</v>
      </c>
      <c r="D207" s="6" t="s">
        <v>1971</v>
      </c>
      <c r="E207" s="12">
        <v>4379</v>
      </c>
    </row>
    <row r="208" spans="1:5">
      <c r="A208" s="4">
        <v>204</v>
      </c>
      <c r="B208" s="5" t="s">
        <v>1910</v>
      </c>
      <c r="C208" s="6" t="s">
        <v>1985</v>
      </c>
      <c r="D208" s="6" t="s">
        <v>1500</v>
      </c>
      <c r="E208" s="12">
        <v>3035</v>
      </c>
    </row>
    <row r="209" spans="1:5">
      <c r="A209" s="4">
        <v>205</v>
      </c>
      <c r="B209" s="5" t="s">
        <v>1911</v>
      </c>
      <c r="C209" s="6" t="s">
        <v>1985</v>
      </c>
      <c r="D209" s="6" t="s">
        <v>1971</v>
      </c>
      <c r="E209" s="12">
        <v>4379</v>
      </c>
    </row>
    <row r="210" spans="1:5">
      <c r="A210" s="4">
        <v>206</v>
      </c>
      <c r="B210" s="5" t="s">
        <v>1912</v>
      </c>
      <c r="C210" s="6" t="s">
        <v>1985</v>
      </c>
      <c r="D210" s="6" t="s">
        <v>1500</v>
      </c>
      <c r="E210" s="12">
        <v>4379</v>
      </c>
    </row>
    <row r="211" spans="1:5">
      <c r="A211" s="4">
        <v>207</v>
      </c>
      <c r="B211" s="5" t="s">
        <v>1913</v>
      </c>
      <c r="C211" s="6" t="s">
        <v>1985</v>
      </c>
      <c r="D211" s="6" t="s">
        <v>1971</v>
      </c>
      <c r="E211" s="12">
        <v>4330</v>
      </c>
    </row>
    <row r="212" spans="1:5">
      <c r="A212" s="4">
        <v>208</v>
      </c>
      <c r="B212" s="5" t="s">
        <v>1914</v>
      </c>
      <c r="C212" s="6" t="s">
        <v>1985</v>
      </c>
      <c r="D212" s="6" t="s">
        <v>1971</v>
      </c>
      <c r="E212" s="12">
        <v>4330</v>
      </c>
    </row>
    <row r="213" spans="1:5">
      <c r="A213" s="4">
        <v>209</v>
      </c>
      <c r="B213" s="5" t="s">
        <v>1915</v>
      </c>
      <c r="C213" s="6" t="s">
        <v>1985</v>
      </c>
      <c r="D213" s="6" t="s">
        <v>1971</v>
      </c>
      <c r="E213" s="12">
        <v>8563</v>
      </c>
    </row>
    <row r="214" spans="1:5">
      <c r="A214" s="4">
        <v>210</v>
      </c>
      <c r="B214" s="5" t="s">
        <v>1916</v>
      </c>
      <c r="C214" s="6" t="s">
        <v>1985</v>
      </c>
      <c r="D214" s="6" t="s">
        <v>1971</v>
      </c>
      <c r="E214" s="12">
        <v>4330</v>
      </c>
    </row>
    <row r="215" spans="1:5">
      <c r="A215" s="4">
        <v>211</v>
      </c>
      <c r="B215" s="5" t="s">
        <v>1917</v>
      </c>
      <c r="C215" s="6" t="s">
        <v>1985</v>
      </c>
      <c r="D215" s="6" t="s">
        <v>1971</v>
      </c>
      <c r="E215" s="12">
        <v>5060</v>
      </c>
    </row>
    <row r="216" spans="1:5">
      <c r="A216" s="4">
        <v>212</v>
      </c>
      <c r="B216" s="5" t="s">
        <v>1918</v>
      </c>
      <c r="C216" s="6" t="s">
        <v>1985</v>
      </c>
      <c r="D216" s="6" t="s">
        <v>1971</v>
      </c>
      <c r="E216" s="12">
        <v>4866</v>
      </c>
    </row>
    <row r="217" spans="1:5">
      <c r="A217" s="4">
        <v>213</v>
      </c>
      <c r="B217" s="5" t="s">
        <v>1919</v>
      </c>
      <c r="C217" s="6" t="s">
        <v>1985</v>
      </c>
      <c r="D217" s="6" t="s">
        <v>1971</v>
      </c>
      <c r="E217" s="12">
        <v>4866</v>
      </c>
    </row>
    <row r="218" spans="1:5">
      <c r="A218" s="4">
        <v>214</v>
      </c>
      <c r="B218" s="5" t="s">
        <v>1920</v>
      </c>
      <c r="C218" s="6" t="s">
        <v>1985</v>
      </c>
      <c r="D218" s="6" t="s">
        <v>1971</v>
      </c>
      <c r="E218" s="12">
        <v>8612</v>
      </c>
    </row>
    <row r="219" spans="1:5">
      <c r="A219" s="4">
        <v>215</v>
      </c>
      <c r="B219" s="5" t="s">
        <v>1921</v>
      </c>
      <c r="C219" s="6" t="s">
        <v>1985</v>
      </c>
      <c r="D219" s="6" t="s">
        <v>1500</v>
      </c>
      <c r="E219" s="12">
        <v>9452</v>
      </c>
    </row>
    <row r="220" spans="1:5">
      <c r="A220" s="4">
        <v>216</v>
      </c>
      <c r="B220" s="5" t="s">
        <v>1922</v>
      </c>
      <c r="C220" s="6" t="s">
        <v>1985</v>
      </c>
      <c r="D220" s="6" t="s">
        <v>1500</v>
      </c>
      <c r="E220" s="12">
        <v>9452</v>
      </c>
    </row>
    <row r="221" spans="1:5">
      <c r="A221" s="4">
        <v>217</v>
      </c>
      <c r="B221" s="5" t="s">
        <v>1923</v>
      </c>
      <c r="C221" s="6" t="s">
        <v>1985</v>
      </c>
      <c r="D221" s="6" t="s">
        <v>1500</v>
      </c>
      <c r="E221" s="12">
        <v>4402</v>
      </c>
    </row>
    <row r="222" spans="1:5">
      <c r="A222" s="4">
        <v>218</v>
      </c>
      <c r="B222" s="5" t="s">
        <v>1924</v>
      </c>
      <c r="C222" s="6" t="s">
        <v>1985</v>
      </c>
      <c r="D222" s="6" t="s">
        <v>1500</v>
      </c>
      <c r="E222" s="12">
        <v>4330</v>
      </c>
    </row>
    <row r="223" spans="1:5">
      <c r="A223" s="4">
        <v>219</v>
      </c>
      <c r="B223" s="5" t="s">
        <v>1925</v>
      </c>
      <c r="C223" s="6" t="s">
        <v>1985</v>
      </c>
      <c r="D223" s="6" t="s">
        <v>1500</v>
      </c>
      <c r="E223" s="12">
        <v>4330</v>
      </c>
    </row>
    <row r="224" spans="1:5">
      <c r="A224" s="4">
        <v>220</v>
      </c>
      <c r="B224" s="5" t="s">
        <v>1926</v>
      </c>
      <c r="C224" s="6" t="s">
        <v>1985</v>
      </c>
      <c r="D224" s="6" t="s">
        <v>1500</v>
      </c>
      <c r="E224" s="12">
        <v>8612</v>
      </c>
    </row>
    <row r="225" spans="1:5">
      <c r="A225" s="4">
        <v>221</v>
      </c>
      <c r="B225" s="5" t="s">
        <v>1531</v>
      </c>
      <c r="C225" s="6" t="s">
        <v>1985</v>
      </c>
      <c r="D225" s="6" t="s">
        <v>1500</v>
      </c>
      <c r="E225" s="12">
        <v>9452</v>
      </c>
    </row>
    <row r="226" spans="1:5">
      <c r="A226" s="4">
        <v>222</v>
      </c>
      <c r="B226" s="5" t="s">
        <v>1927</v>
      </c>
      <c r="C226" s="6" t="s">
        <v>1985</v>
      </c>
      <c r="D226" s="6" t="s">
        <v>1500</v>
      </c>
      <c r="E226" s="12">
        <v>4282</v>
      </c>
    </row>
    <row r="227" spans="1:5">
      <c r="A227" s="4">
        <v>223</v>
      </c>
      <c r="B227" s="5" t="s">
        <v>1928</v>
      </c>
      <c r="C227" s="6" t="s">
        <v>1985</v>
      </c>
      <c r="D227" s="6" t="s">
        <v>1500</v>
      </c>
      <c r="E227" s="12">
        <v>4282</v>
      </c>
    </row>
    <row r="228" spans="1:5">
      <c r="A228" s="4">
        <v>224</v>
      </c>
      <c r="B228" s="5" t="s">
        <v>1929</v>
      </c>
      <c r="C228" s="6" t="s">
        <v>1985</v>
      </c>
      <c r="D228" s="6" t="s">
        <v>1500</v>
      </c>
      <c r="E228" s="12">
        <v>4240</v>
      </c>
    </row>
    <row r="229" spans="1:5">
      <c r="A229" s="4">
        <v>225</v>
      </c>
      <c r="B229" s="5" t="s">
        <v>1930</v>
      </c>
      <c r="C229" s="6" t="s">
        <v>1985</v>
      </c>
      <c r="D229" s="6" t="s">
        <v>1500</v>
      </c>
      <c r="E229" s="12">
        <v>4282</v>
      </c>
    </row>
    <row r="230" spans="1:5">
      <c r="A230" s="4">
        <v>226</v>
      </c>
      <c r="B230" s="5" t="s">
        <v>1931</v>
      </c>
      <c r="C230" s="6" t="s">
        <v>1985</v>
      </c>
      <c r="D230" s="6" t="s">
        <v>1500</v>
      </c>
      <c r="E230" s="12">
        <v>7806</v>
      </c>
    </row>
    <row r="231" spans="1:5">
      <c r="A231" s="4">
        <v>227</v>
      </c>
      <c r="B231" s="5" t="s">
        <v>1932</v>
      </c>
      <c r="C231" s="6" t="s">
        <v>1985</v>
      </c>
      <c r="D231" s="6" t="s">
        <v>1500</v>
      </c>
      <c r="E231" s="12">
        <v>4282</v>
      </c>
    </row>
    <row r="232" spans="1:5">
      <c r="A232" s="4">
        <v>228</v>
      </c>
      <c r="B232" s="5" t="s">
        <v>1933</v>
      </c>
      <c r="C232" s="6" t="s">
        <v>1985</v>
      </c>
      <c r="D232" s="6" t="s">
        <v>1500</v>
      </c>
      <c r="E232" s="12">
        <v>4282</v>
      </c>
    </row>
    <row r="233" spans="1:5">
      <c r="A233" s="4">
        <v>229</v>
      </c>
      <c r="B233" s="5" t="s">
        <v>1934</v>
      </c>
      <c r="C233" s="6" t="s">
        <v>1985</v>
      </c>
      <c r="D233" s="6" t="s">
        <v>1500</v>
      </c>
      <c r="E233" s="12">
        <v>9503</v>
      </c>
    </row>
    <row r="234" spans="1:5" ht="27">
      <c r="A234" s="4">
        <v>230</v>
      </c>
      <c r="B234" s="5" t="s">
        <v>1935</v>
      </c>
      <c r="C234" s="6" t="s">
        <v>1985</v>
      </c>
      <c r="D234" s="6" t="s">
        <v>1500</v>
      </c>
      <c r="E234" s="12">
        <v>2197</v>
      </c>
    </row>
    <row r="235" spans="1:5" ht="27">
      <c r="A235" s="4">
        <v>231</v>
      </c>
      <c r="B235" s="5" t="s">
        <v>1936</v>
      </c>
      <c r="C235" s="6" t="s">
        <v>1985</v>
      </c>
      <c r="D235" s="6" t="s">
        <v>1500</v>
      </c>
      <c r="E235" s="12">
        <v>2287</v>
      </c>
    </row>
    <row r="236" spans="1:5" ht="27">
      <c r="A236" s="4">
        <v>232</v>
      </c>
      <c r="B236" s="5" t="s">
        <v>1937</v>
      </c>
      <c r="C236" s="6" t="s">
        <v>1985</v>
      </c>
      <c r="D236" s="6" t="s">
        <v>1500</v>
      </c>
      <c r="E236" s="12">
        <v>2432</v>
      </c>
    </row>
    <row r="237" spans="1:5" ht="27">
      <c r="A237" s="4">
        <v>233</v>
      </c>
      <c r="B237" s="5" t="s">
        <v>1938</v>
      </c>
      <c r="C237" s="6" t="s">
        <v>1985</v>
      </c>
      <c r="D237" s="6" t="s">
        <v>1500</v>
      </c>
      <c r="E237" s="12">
        <v>2627</v>
      </c>
    </row>
    <row r="238" spans="1:5">
      <c r="A238" s="4">
        <v>234</v>
      </c>
      <c r="B238" s="5" t="s">
        <v>1939</v>
      </c>
      <c r="C238" s="6" t="s">
        <v>1985</v>
      </c>
      <c r="D238" s="6" t="s">
        <v>1971</v>
      </c>
      <c r="E238" s="12">
        <v>17905</v>
      </c>
    </row>
    <row r="239" spans="1:5">
      <c r="A239" s="4">
        <v>235</v>
      </c>
      <c r="B239" s="5" t="s">
        <v>1940</v>
      </c>
      <c r="C239" s="6" t="s">
        <v>1985</v>
      </c>
      <c r="D239" s="6" t="s">
        <v>1971</v>
      </c>
      <c r="E239" s="12">
        <v>9536</v>
      </c>
    </row>
    <row r="240" spans="1:5">
      <c r="A240" s="4">
        <v>236</v>
      </c>
      <c r="B240" s="5" t="s">
        <v>1941</v>
      </c>
      <c r="C240" s="6" t="s">
        <v>1985</v>
      </c>
      <c r="D240" s="6" t="s">
        <v>1971</v>
      </c>
      <c r="E240" s="12">
        <v>8465</v>
      </c>
    </row>
    <row r="241" spans="1:5">
      <c r="A241" s="4">
        <v>237</v>
      </c>
      <c r="B241" s="5" t="s">
        <v>1942</v>
      </c>
      <c r="C241" s="6" t="s">
        <v>1985</v>
      </c>
      <c r="D241" s="6" t="s">
        <v>1971</v>
      </c>
      <c r="E241" s="12">
        <v>12164</v>
      </c>
    </row>
    <row r="242" spans="1:5">
      <c r="A242" s="4">
        <v>238</v>
      </c>
      <c r="B242" s="5" t="s">
        <v>1943</v>
      </c>
      <c r="C242" s="6" t="s">
        <v>1985</v>
      </c>
      <c r="D242" s="6" t="s">
        <v>1971</v>
      </c>
      <c r="E242" s="12">
        <v>1119</v>
      </c>
    </row>
    <row r="243" spans="1:5">
      <c r="A243" s="4">
        <v>239</v>
      </c>
      <c r="B243" s="5" t="s">
        <v>1944</v>
      </c>
      <c r="C243" s="6" t="s">
        <v>1985</v>
      </c>
      <c r="D243" s="6" t="s">
        <v>1971</v>
      </c>
      <c r="E243" s="12">
        <v>1704</v>
      </c>
    </row>
    <row r="244" spans="1:5">
      <c r="A244" s="4">
        <v>240</v>
      </c>
      <c r="B244" s="5" t="s">
        <v>1945</v>
      </c>
      <c r="C244" s="6" t="s">
        <v>1985</v>
      </c>
      <c r="D244" s="6" t="s">
        <v>1500</v>
      </c>
      <c r="E244" s="12">
        <v>2287</v>
      </c>
    </row>
    <row r="245" spans="1:5">
      <c r="A245" s="4">
        <v>241</v>
      </c>
      <c r="B245" s="5" t="s">
        <v>1946</v>
      </c>
      <c r="C245" s="6" t="s">
        <v>1985</v>
      </c>
      <c r="D245" s="6" t="s">
        <v>1971</v>
      </c>
      <c r="E245" s="12">
        <v>2871</v>
      </c>
    </row>
    <row r="246" spans="1:5">
      <c r="A246" s="4">
        <v>242</v>
      </c>
      <c r="B246" s="5" t="s">
        <v>1947</v>
      </c>
      <c r="C246" s="6" t="s">
        <v>1985</v>
      </c>
      <c r="D246" s="6" t="s">
        <v>1971</v>
      </c>
      <c r="E246" s="12">
        <v>3501</v>
      </c>
    </row>
    <row r="247" spans="1:5">
      <c r="A247" s="4">
        <v>243</v>
      </c>
      <c r="B247" s="5" t="s">
        <v>1948</v>
      </c>
      <c r="C247" s="6" t="s">
        <v>1985</v>
      </c>
      <c r="D247" s="6" t="s">
        <v>1971</v>
      </c>
      <c r="E247" s="12">
        <v>19649</v>
      </c>
    </row>
    <row r="248" spans="1:5" ht="27">
      <c r="A248" s="4">
        <v>244</v>
      </c>
      <c r="B248" s="5" t="s">
        <v>1949</v>
      </c>
      <c r="C248" s="6" t="s">
        <v>1985</v>
      </c>
      <c r="D248" s="6" t="s">
        <v>1971</v>
      </c>
      <c r="E248" s="12">
        <v>19649</v>
      </c>
    </row>
    <row r="249" spans="1:5" ht="27">
      <c r="A249" s="4">
        <v>245</v>
      </c>
      <c r="B249" s="5" t="s">
        <v>1950</v>
      </c>
      <c r="C249" s="6" t="s">
        <v>1985</v>
      </c>
      <c r="D249" s="6" t="s">
        <v>1971</v>
      </c>
      <c r="E249" s="12">
        <v>19649</v>
      </c>
    </row>
    <row r="250" spans="1:5" ht="27">
      <c r="A250" s="4">
        <v>246</v>
      </c>
      <c r="B250" s="5" t="s">
        <v>1951</v>
      </c>
      <c r="C250" s="6" t="s">
        <v>1985</v>
      </c>
      <c r="D250" s="6" t="s">
        <v>1971</v>
      </c>
      <c r="E250" s="12">
        <v>19649</v>
      </c>
    </row>
    <row r="251" spans="1:5" ht="27">
      <c r="A251" s="4">
        <v>247</v>
      </c>
      <c r="B251" s="5" t="s">
        <v>1952</v>
      </c>
      <c r="C251" s="6" t="s">
        <v>1985</v>
      </c>
      <c r="D251" s="6" t="s">
        <v>1971</v>
      </c>
      <c r="E251" s="12">
        <v>19649</v>
      </c>
    </row>
    <row r="252" spans="1:5" ht="27">
      <c r="A252" s="4">
        <v>248</v>
      </c>
      <c r="B252" s="5" t="s">
        <v>1953</v>
      </c>
      <c r="C252" s="6" t="s">
        <v>1985</v>
      </c>
      <c r="D252" s="6" t="s">
        <v>1971</v>
      </c>
      <c r="E252" s="12">
        <v>26853</v>
      </c>
    </row>
    <row r="253" spans="1:5" ht="27">
      <c r="A253" s="4">
        <v>249</v>
      </c>
      <c r="B253" s="5" t="s">
        <v>1954</v>
      </c>
      <c r="C253" s="6" t="s">
        <v>1985</v>
      </c>
      <c r="D253" s="6" t="s">
        <v>1971</v>
      </c>
      <c r="E253" s="12">
        <v>20866</v>
      </c>
    </row>
    <row r="254" spans="1:5" ht="27">
      <c r="A254" s="4">
        <v>250</v>
      </c>
      <c r="B254" s="5" t="s">
        <v>1955</v>
      </c>
      <c r="C254" s="6" t="s">
        <v>1985</v>
      </c>
      <c r="D254" s="6" t="s">
        <v>1971</v>
      </c>
      <c r="E254" s="12">
        <v>105296</v>
      </c>
    </row>
    <row r="255" spans="1:5" ht="27">
      <c r="A255" s="4">
        <v>251</v>
      </c>
      <c r="B255" s="5" t="s">
        <v>1956</v>
      </c>
      <c r="C255" s="6" t="s">
        <v>1985</v>
      </c>
      <c r="D255" s="6" t="s">
        <v>1971</v>
      </c>
      <c r="E255" s="12">
        <v>20866</v>
      </c>
    </row>
    <row r="256" spans="1:5" ht="27">
      <c r="A256" s="4">
        <v>252</v>
      </c>
      <c r="B256" s="5" t="s">
        <v>1957</v>
      </c>
      <c r="C256" s="6" t="s">
        <v>1985</v>
      </c>
      <c r="D256" s="6" t="s">
        <v>1971</v>
      </c>
      <c r="E256" s="12">
        <v>20866</v>
      </c>
    </row>
    <row r="257" spans="1:5" ht="27">
      <c r="A257" s="4">
        <v>253</v>
      </c>
      <c r="B257" s="5" t="s">
        <v>1958</v>
      </c>
      <c r="C257" s="6" t="s">
        <v>1985</v>
      </c>
      <c r="D257" s="6" t="s">
        <v>1971</v>
      </c>
      <c r="E257" s="12">
        <v>20866</v>
      </c>
    </row>
    <row r="258" spans="1:5" ht="27">
      <c r="A258" s="4">
        <v>254</v>
      </c>
      <c r="B258" s="5" t="s">
        <v>1959</v>
      </c>
      <c r="C258" s="6" t="s">
        <v>1985</v>
      </c>
      <c r="D258" s="6" t="s">
        <v>1971</v>
      </c>
      <c r="E258" s="12">
        <v>20866</v>
      </c>
    </row>
    <row r="259" spans="1:5" ht="27">
      <c r="A259" s="4">
        <v>255</v>
      </c>
      <c r="B259" s="5" t="s">
        <v>1960</v>
      </c>
      <c r="C259" s="6" t="s">
        <v>1985</v>
      </c>
      <c r="D259" s="6" t="s">
        <v>1971</v>
      </c>
      <c r="E259" s="12">
        <v>20866</v>
      </c>
    </row>
    <row r="260" spans="1:5" ht="27">
      <c r="A260" s="4">
        <v>256</v>
      </c>
      <c r="B260" s="5" t="s">
        <v>1961</v>
      </c>
      <c r="C260" s="6" t="s">
        <v>1985</v>
      </c>
      <c r="D260" s="6" t="s">
        <v>1971</v>
      </c>
      <c r="E260" s="12">
        <v>20866</v>
      </c>
    </row>
    <row r="261" spans="1:5" ht="27">
      <c r="A261" s="4">
        <v>257</v>
      </c>
      <c r="B261" s="5" t="s">
        <v>1962</v>
      </c>
      <c r="C261" s="6" t="s">
        <v>1985</v>
      </c>
      <c r="D261" s="6" t="s">
        <v>1971</v>
      </c>
      <c r="E261" s="12">
        <v>20866</v>
      </c>
    </row>
    <row r="262" spans="1:5" ht="27">
      <c r="A262" s="4">
        <v>258</v>
      </c>
      <c r="B262" s="5" t="s">
        <v>1963</v>
      </c>
      <c r="C262" s="6" t="s">
        <v>1985</v>
      </c>
      <c r="D262" s="6" t="s">
        <v>1971</v>
      </c>
      <c r="E262" s="12">
        <v>20866</v>
      </c>
    </row>
    <row r="263" spans="1:5" ht="27">
      <c r="A263" s="4">
        <v>259</v>
      </c>
      <c r="B263" s="5" t="s">
        <v>1964</v>
      </c>
      <c r="C263" s="6" t="s">
        <v>1985</v>
      </c>
      <c r="D263" s="6" t="s">
        <v>1971</v>
      </c>
      <c r="E263" s="12">
        <v>20866</v>
      </c>
    </row>
    <row r="264" spans="1:5" ht="27">
      <c r="A264" s="4">
        <v>260</v>
      </c>
      <c r="B264" s="5" t="s">
        <v>1965</v>
      </c>
      <c r="C264" s="6" t="s">
        <v>1985</v>
      </c>
      <c r="D264" s="6" t="s">
        <v>1500</v>
      </c>
      <c r="E264" s="12">
        <v>98029</v>
      </c>
    </row>
    <row r="265" spans="1:5">
      <c r="A265" s="4">
        <v>261</v>
      </c>
      <c r="B265" s="5" t="s">
        <v>1966</v>
      </c>
      <c r="C265" s="6" t="s">
        <v>1985</v>
      </c>
      <c r="D265" s="6" t="s">
        <v>1500</v>
      </c>
      <c r="E265" s="12">
        <v>388579</v>
      </c>
    </row>
    <row r="266" spans="1:5">
      <c r="A266" s="4">
        <v>262</v>
      </c>
      <c r="B266" s="5" t="s">
        <v>1967</v>
      </c>
      <c r="C266" s="6" t="s">
        <v>1985</v>
      </c>
      <c r="D266" s="6" t="s">
        <v>1500</v>
      </c>
      <c r="E266" s="12">
        <v>140009</v>
      </c>
    </row>
    <row r="267" spans="1:5" ht="27">
      <c r="A267" s="4">
        <v>263</v>
      </c>
      <c r="B267" s="5" t="s">
        <v>1968</v>
      </c>
      <c r="C267" s="6" t="s">
        <v>1985</v>
      </c>
      <c r="D267" s="6" t="s">
        <v>1500</v>
      </c>
      <c r="E267" s="12">
        <v>183680</v>
      </c>
    </row>
    <row r="268" spans="1:5">
      <c r="A268" s="4">
        <v>264</v>
      </c>
      <c r="B268" s="5" t="s">
        <v>1969</v>
      </c>
      <c r="C268" s="6" t="s">
        <v>1985</v>
      </c>
      <c r="D268" s="6" t="s">
        <v>1500</v>
      </c>
      <c r="E268" s="12">
        <v>413</v>
      </c>
    </row>
    <row r="269" spans="1:5" ht="27">
      <c r="A269" s="4">
        <v>265</v>
      </c>
      <c r="B269" s="5" t="s">
        <v>1970</v>
      </c>
      <c r="C269" s="6" t="s">
        <v>1985</v>
      </c>
      <c r="D269" s="6" t="s">
        <v>1971</v>
      </c>
      <c r="E269" s="12">
        <v>1364</v>
      </c>
    </row>
    <row r="270" spans="1:5">
      <c r="A270" s="2"/>
      <c r="B270" s="7"/>
      <c r="C270" s="8"/>
      <c r="D270" s="8"/>
      <c r="E270" s="13"/>
    </row>
    <row r="271" spans="1:5">
      <c r="A271" s="2"/>
      <c r="B271" s="7"/>
      <c r="C271" s="8"/>
      <c r="D271" s="8"/>
      <c r="E271" s="13"/>
    </row>
    <row r="272" spans="1:5">
      <c r="A272" s="2"/>
      <c r="B272" s="7"/>
      <c r="C272" s="8"/>
      <c r="D272" s="8"/>
      <c r="E272" s="13"/>
    </row>
    <row r="273" spans="1:5" ht="78.75" customHeight="1">
      <c r="A273" s="2"/>
      <c r="B273" s="20" t="s">
        <v>2551</v>
      </c>
      <c r="C273" s="20"/>
      <c r="D273" s="20"/>
      <c r="E273" s="20"/>
    </row>
    <row r="274" spans="1:5">
      <c r="A274" s="2"/>
      <c r="B274" s="7"/>
      <c r="C274" s="8"/>
      <c r="D274" s="8"/>
      <c r="E274" s="13"/>
    </row>
    <row r="275" spans="1:5">
      <c r="A275" s="2"/>
      <c r="B275" s="7"/>
      <c r="C275" s="8"/>
      <c r="D275" s="8"/>
      <c r="E275" s="13"/>
    </row>
    <row r="276" spans="1:5">
      <c r="A276" s="2"/>
      <c r="B276" s="7"/>
      <c r="C276" s="8"/>
      <c r="D276" s="8"/>
      <c r="E276" s="13"/>
    </row>
    <row r="277" spans="1:5">
      <c r="A277" s="2"/>
      <c r="B277" s="7"/>
      <c r="C277" s="8"/>
      <c r="D277" s="8"/>
      <c r="E277" s="13"/>
    </row>
    <row r="278" spans="1:5">
      <c r="A278" s="2"/>
      <c r="B278" s="7"/>
      <c r="C278" s="8"/>
      <c r="D278" s="8"/>
      <c r="E278" s="13"/>
    </row>
    <row r="279" spans="1:5">
      <c r="A279" s="2"/>
      <c r="B279" s="7"/>
      <c r="C279" s="8"/>
      <c r="D279" s="8"/>
      <c r="E279" s="13"/>
    </row>
    <row r="280" spans="1:5">
      <c r="A280" s="2"/>
      <c r="B280" s="7"/>
      <c r="C280" s="8"/>
      <c r="D280" s="8"/>
      <c r="E280" s="13"/>
    </row>
    <row r="281" spans="1:5">
      <c r="A281" s="2"/>
      <c r="B281" s="7"/>
      <c r="C281" s="8"/>
      <c r="D281" s="8"/>
      <c r="E281" s="13"/>
    </row>
    <row r="282" spans="1:5">
      <c r="A282" s="2"/>
      <c r="B282" s="7"/>
      <c r="C282" s="8"/>
      <c r="D282" s="8"/>
      <c r="E282" s="13"/>
    </row>
    <row r="283" spans="1:5">
      <c r="A283" s="2"/>
      <c r="B283" s="7"/>
      <c r="C283" s="8"/>
      <c r="D283" s="8"/>
      <c r="E283" s="13"/>
    </row>
    <row r="284" spans="1:5">
      <c r="A284" s="2"/>
      <c r="B284" s="7"/>
      <c r="C284" s="8"/>
      <c r="D284" s="8"/>
      <c r="E284" s="13"/>
    </row>
    <row r="285" spans="1:5">
      <c r="A285" s="2"/>
      <c r="B285" s="7"/>
      <c r="C285" s="8"/>
      <c r="D285" s="8"/>
      <c r="E285" s="13"/>
    </row>
    <row r="286" spans="1:5">
      <c r="A286" s="2"/>
      <c r="B286" s="7"/>
      <c r="C286" s="8"/>
      <c r="D286" s="8"/>
      <c r="E286" s="13"/>
    </row>
    <row r="287" spans="1:5">
      <c r="A287" s="2"/>
      <c r="B287" s="7"/>
      <c r="C287" s="8"/>
      <c r="D287" s="8"/>
      <c r="E287" s="13"/>
    </row>
    <row r="288" spans="1:5">
      <c r="A288" s="2"/>
      <c r="B288" s="7"/>
      <c r="C288" s="8"/>
      <c r="D288" s="8"/>
      <c r="E288" s="13"/>
    </row>
    <row r="289" spans="1:5">
      <c r="A289" s="2"/>
      <c r="B289" s="7"/>
      <c r="C289" s="8"/>
      <c r="D289" s="8"/>
      <c r="E289" s="13"/>
    </row>
    <row r="290" spans="1:5">
      <c r="A290" s="2"/>
      <c r="B290" s="7"/>
      <c r="C290" s="8"/>
      <c r="D290" s="8"/>
      <c r="E290" s="13"/>
    </row>
    <row r="291" spans="1:5">
      <c r="A291" s="2"/>
      <c r="B291" s="7"/>
      <c r="C291" s="8"/>
      <c r="D291" s="8"/>
      <c r="E291" s="13"/>
    </row>
    <row r="292" spans="1:5">
      <c r="A292" s="2"/>
      <c r="B292" s="7"/>
      <c r="C292" s="8"/>
      <c r="D292" s="8"/>
      <c r="E292" s="13"/>
    </row>
    <row r="293" spans="1:5">
      <c r="A293" s="2"/>
      <c r="B293" s="7"/>
      <c r="C293" s="8"/>
      <c r="D293" s="8"/>
      <c r="E293" s="13"/>
    </row>
    <row r="294" spans="1:5">
      <c r="A294" s="2"/>
      <c r="B294" s="7"/>
      <c r="C294" s="8"/>
      <c r="D294" s="8"/>
      <c r="E294" s="13"/>
    </row>
    <row r="295" spans="1:5">
      <c r="A295" s="2"/>
      <c r="B295" s="7"/>
      <c r="C295" s="8"/>
      <c r="D295" s="8"/>
      <c r="E295" s="13"/>
    </row>
    <row r="296" spans="1:5">
      <c r="A296" s="2"/>
      <c r="B296" s="7"/>
      <c r="C296" s="8"/>
      <c r="D296" s="8"/>
      <c r="E296" s="13"/>
    </row>
    <row r="297" spans="1:5">
      <c r="A297" s="2"/>
      <c r="B297" s="7"/>
      <c r="C297" s="8"/>
      <c r="D297" s="8"/>
      <c r="E297" s="13"/>
    </row>
    <row r="298" spans="1:5">
      <c r="A298" s="2"/>
      <c r="B298" s="7"/>
      <c r="C298" s="8"/>
      <c r="D298" s="8"/>
      <c r="E298" s="13"/>
    </row>
    <row r="299" spans="1:5">
      <c r="A299" s="2"/>
      <c r="B299" s="7"/>
      <c r="C299" s="8"/>
      <c r="D299" s="8"/>
      <c r="E299" s="13"/>
    </row>
    <row r="300" spans="1:5">
      <c r="A300" s="2"/>
      <c r="B300" s="7"/>
      <c r="C300" s="8"/>
      <c r="D300" s="8"/>
      <c r="E300" s="13"/>
    </row>
    <row r="301" spans="1:5">
      <c r="A301" s="2"/>
      <c r="B301" s="7"/>
      <c r="C301" s="8"/>
      <c r="D301" s="8"/>
      <c r="E301" s="13"/>
    </row>
    <row r="302" spans="1:5">
      <c r="A302" s="2"/>
      <c r="B302" s="7"/>
      <c r="C302" s="8"/>
      <c r="D302" s="8"/>
      <c r="E302" s="13"/>
    </row>
    <row r="303" spans="1:5">
      <c r="A303" s="2"/>
      <c r="B303" s="7"/>
      <c r="C303" s="8"/>
      <c r="D303" s="8"/>
      <c r="E303" s="13"/>
    </row>
    <row r="304" spans="1:5">
      <c r="A304" s="2"/>
      <c r="B304" s="7"/>
      <c r="C304" s="8"/>
      <c r="D304" s="8"/>
      <c r="E304" s="13"/>
    </row>
    <row r="305" spans="1:5">
      <c r="A305" s="2"/>
      <c r="B305" s="7"/>
      <c r="C305" s="8"/>
      <c r="D305" s="8"/>
      <c r="E305" s="13"/>
    </row>
    <row r="306" spans="1:5">
      <c r="A306" s="2"/>
      <c r="B306" s="7"/>
      <c r="C306" s="8"/>
      <c r="D306" s="8"/>
      <c r="E306" s="13"/>
    </row>
    <row r="307" spans="1:5">
      <c r="A307" s="2"/>
      <c r="B307" s="7"/>
      <c r="C307" s="8"/>
      <c r="D307" s="8"/>
      <c r="E307" s="13"/>
    </row>
    <row r="308" spans="1:5">
      <c r="A308" s="2"/>
      <c r="B308" s="7"/>
      <c r="C308" s="8"/>
      <c r="D308" s="8"/>
      <c r="E308" s="13"/>
    </row>
    <row r="309" spans="1:5">
      <c r="A309" s="2"/>
      <c r="B309" s="7"/>
      <c r="C309" s="8"/>
      <c r="D309" s="8"/>
      <c r="E309" s="13"/>
    </row>
    <row r="310" spans="1:5">
      <c r="A310" s="2"/>
      <c r="B310" s="7"/>
      <c r="C310" s="8"/>
      <c r="D310" s="8"/>
      <c r="E310" s="13"/>
    </row>
    <row r="311" spans="1:5">
      <c r="A311" s="2"/>
      <c r="B311" s="7"/>
      <c r="C311" s="8"/>
      <c r="D311" s="8"/>
      <c r="E311" s="13"/>
    </row>
    <row r="312" spans="1:5">
      <c r="A312" s="2"/>
      <c r="B312" s="7"/>
      <c r="C312" s="8"/>
      <c r="D312" s="8"/>
      <c r="E312" s="13"/>
    </row>
    <row r="313" spans="1:5">
      <c r="A313" s="2"/>
      <c r="B313" s="7"/>
      <c r="C313" s="8"/>
      <c r="D313" s="8"/>
      <c r="E313" s="13"/>
    </row>
    <row r="314" spans="1:5">
      <c r="A314" s="2"/>
      <c r="B314" s="7"/>
      <c r="C314" s="8"/>
      <c r="D314" s="8"/>
      <c r="E314" s="13"/>
    </row>
    <row r="315" spans="1:5">
      <c r="A315" s="2"/>
      <c r="B315" s="7"/>
      <c r="C315" s="8"/>
      <c r="D315" s="8"/>
      <c r="E315" s="13"/>
    </row>
    <row r="316" spans="1:5">
      <c r="A316" s="2"/>
      <c r="B316" s="7"/>
      <c r="C316" s="8"/>
      <c r="D316" s="8"/>
      <c r="E316" s="13"/>
    </row>
    <row r="317" spans="1:5">
      <c r="A317" s="2"/>
      <c r="B317" s="7"/>
      <c r="C317" s="8"/>
      <c r="D317" s="8"/>
      <c r="E317" s="13"/>
    </row>
    <row r="318" spans="1:5">
      <c r="A318" s="2"/>
      <c r="B318" s="7"/>
      <c r="C318" s="8"/>
      <c r="D318" s="8"/>
      <c r="E318" s="13"/>
    </row>
    <row r="319" spans="1:5">
      <c r="A319" s="2"/>
      <c r="B319" s="7"/>
      <c r="C319" s="8"/>
      <c r="D319" s="8"/>
      <c r="E319" s="13"/>
    </row>
    <row r="320" spans="1:5">
      <c r="A320" s="2"/>
      <c r="B320" s="7"/>
      <c r="C320" s="8"/>
      <c r="D320" s="8"/>
      <c r="E320" s="13"/>
    </row>
    <row r="321" spans="1:5">
      <c r="A321" s="2"/>
      <c r="B321" s="7"/>
      <c r="C321" s="8"/>
      <c r="D321" s="8"/>
      <c r="E321" s="13"/>
    </row>
    <row r="322" spans="1:5">
      <c r="A322" s="2"/>
      <c r="B322" s="7"/>
      <c r="C322" s="8"/>
      <c r="D322" s="8"/>
      <c r="E322" s="13"/>
    </row>
    <row r="323" spans="1:5">
      <c r="A323" s="2"/>
      <c r="B323" s="7"/>
      <c r="C323" s="8"/>
      <c r="D323" s="8"/>
      <c r="E323" s="13"/>
    </row>
    <row r="324" spans="1:5">
      <c r="A324" s="2"/>
      <c r="B324" s="7"/>
      <c r="C324" s="8"/>
      <c r="D324" s="8"/>
      <c r="E324" s="13"/>
    </row>
    <row r="325" spans="1:5">
      <c r="A325" s="2"/>
      <c r="B325" s="7"/>
      <c r="C325" s="8"/>
      <c r="D325" s="8"/>
      <c r="E325" s="13"/>
    </row>
    <row r="326" spans="1:5">
      <c r="A326" s="2"/>
      <c r="B326" s="7"/>
      <c r="C326" s="8"/>
      <c r="D326" s="8"/>
      <c r="E326" s="13"/>
    </row>
    <row r="327" spans="1:5">
      <c r="A327" s="2"/>
      <c r="B327" s="7"/>
      <c r="C327" s="8"/>
      <c r="D327" s="8"/>
      <c r="E327" s="13"/>
    </row>
    <row r="328" spans="1:5">
      <c r="A328" s="2"/>
      <c r="B328" s="7"/>
      <c r="C328" s="8"/>
      <c r="D328" s="8"/>
      <c r="E328" s="13"/>
    </row>
    <row r="329" spans="1:5">
      <c r="A329" s="2"/>
      <c r="B329" s="7"/>
      <c r="C329" s="8"/>
      <c r="D329" s="8"/>
      <c r="E329" s="13"/>
    </row>
    <row r="330" spans="1:5">
      <c r="A330" s="2"/>
      <c r="B330" s="7"/>
      <c r="C330" s="8"/>
      <c r="D330" s="8"/>
      <c r="E330" s="13"/>
    </row>
    <row r="331" spans="1:5">
      <c r="A331" s="2"/>
      <c r="B331" s="7"/>
      <c r="C331" s="8"/>
      <c r="D331" s="8"/>
      <c r="E331" s="13"/>
    </row>
    <row r="332" spans="1:5">
      <c r="A332" s="2"/>
      <c r="B332" s="7"/>
      <c r="C332" s="8"/>
      <c r="D332" s="8"/>
      <c r="E332" s="13"/>
    </row>
    <row r="333" spans="1:5">
      <c r="A333" s="2"/>
      <c r="B333" s="7"/>
      <c r="C333" s="8"/>
      <c r="D333" s="8"/>
      <c r="E333" s="13"/>
    </row>
    <row r="334" spans="1:5">
      <c r="A334" s="2"/>
      <c r="B334" s="7"/>
      <c r="C334" s="8"/>
      <c r="D334" s="8"/>
      <c r="E334" s="13"/>
    </row>
    <row r="335" spans="1:5">
      <c r="A335" s="2"/>
      <c r="B335" s="7"/>
      <c r="C335" s="8"/>
      <c r="D335" s="8"/>
      <c r="E335" s="13"/>
    </row>
    <row r="336" spans="1:5">
      <c r="A336" s="2"/>
      <c r="B336" s="7"/>
      <c r="C336" s="8"/>
      <c r="D336" s="8"/>
      <c r="E336" s="13"/>
    </row>
    <row r="337" spans="1:5">
      <c r="A337" s="2"/>
      <c r="B337" s="7"/>
      <c r="C337" s="8"/>
      <c r="D337" s="8"/>
      <c r="E337" s="13"/>
    </row>
    <row r="338" spans="1:5">
      <c r="A338" s="2"/>
      <c r="B338" s="7"/>
      <c r="C338" s="8"/>
      <c r="D338" s="8"/>
      <c r="E338" s="13"/>
    </row>
    <row r="339" spans="1:5">
      <c r="A339" s="2"/>
      <c r="B339" s="7"/>
      <c r="C339" s="8"/>
      <c r="D339" s="8"/>
      <c r="E339" s="13"/>
    </row>
    <row r="340" spans="1:5">
      <c r="A340" s="2"/>
      <c r="B340" s="7"/>
      <c r="C340" s="8"/>
      <c r="D340" s="8"/>
      <c r="E340" s="13"/>
    </row>
    <row r="341" spans="1:5">
      <c r="A341" s="2"/>
      <c r="B341" s="7"/>
      <c r="C341" s="8"/>
      <c r="D341" s="8"/>
      <c r="E341" s="13"/>
    </row>
    <row r="342" spans="1:5">
      <c r="A342" s="2"/>
      <c r="B342" s="7"/>
      <c r="C342" s="8"/>
      <c r="D342" s="8"/>
      <c r="E342" s="13"/>
    </row>
    <row r="343" spans="1:5">
      <c r="A343" s="2"/>
      <c r="B343" s="7"/>
      <c r="C343" s="8"/>
      <c r="D343" s="8"/>
      <c r="E343" s="13"/>
    </row>
    <row r="344" spans="1:5">
      <c r="A344" s="2"/>
      <c r="B344" s="7"/>
      <c r="C344" s="8"/>
      <c r="D344" s="8"/>
      <c r="E344" s="13"/>
    </row>
    <row r="345" spans="1:5">
      <c r="A345" s="2"/>
      <c r="B345" s="7"/>
      <c r="C345" s="8"/>
      <c r="D345" s="8"/>
      <c r="E345" s="13"/>
    </row>
    <row r="346" spans="1:5">
      <c r="A346" s="2"/>
      <c r="B346" s="7"/>
      <c r="C346" s="8"/>
      <c r="D346" s="8"/>
      <c r="E346" s="13"/>
    </row>
    <row r="347" spans="1:5">
      <c r="A347" s="2"/>
      <c r="B347" s="7"/>
      <c r="C347" s="8"/>
      <c r="D347" s="8"/>
      <c r="E347" s="13"/>
    </row>
    <row r="348" spans="1:5">
      <c r="A348" s="2"/>
      <c r="B348" s="7"/>
      <c r="C348" s="8"/>
      <c r="D348" s="8"/>
      <c r="E348" s="13"/>
    </row>
    <row r="349" spans="1:5">
      <c r="A349" s="2"/>
      <c r="B349" s="7"/>
      <c r="C349" s="8"/>
      <c r="D349" s="8"/>
      <c r="E349" s="13"/>
    </row>
    <row r="350" spans="1:5">
      <c r="A350" s="2"/>
      <c r="B350" s="7"/>
      <c r="C350" s="8"/>
      <c r="D350" s="8"/>
      <c r="E350" s="13"/>
    </row>
    <row r="351" spans="1:5">
      <c r="A351" s="2"/>
      <c r="B351" s="7"/>
      <c r="C351" s="8"/>
      <c r="D351" s="8"/>
      <c r="E351" s="13"/>
    </row>
    <row r="352" spans="1:5">
      <c r="A352" s="2"/>
      <c r="B352" s="7"/>
      <c r="C352" s="8"/>
      <c r="D352" s="8"/>
      <c r="E352" s="13"/>
    </row>
    <row r="353" spans="1:5">
      <c r="A353" s="2"/>
      <c r="B353" s="7"/>
      <c r="C353" s="8"/>
      <c r="D353" s="8"/>
      <c r="E353" s="13"/>
    </row>
    <row r="354" spans="1:5">
      <c r="A354" s="2"/>
      <c r="B354" s="7"/>
      <c r="C354" s="8"/>
      <c r="D354" s="8"/>
      <c r="E354" s="13"/>
    </row>
    <row r="355" spans="1:5">
      <c r="A355" s="2"/>
      <c r="B355" s="7"/>
      <c r="C355" s="8"/>
      <c r="D355" s="8"/>
      <c r="E355" s="13"/>
    </row>
    <row r="356" spans="1:5">
      <c r="A356" s="2"/>
      <c r="B356" s="7"/>
      <c r="C356" s="8"/>
      <c r="D356" s="8"/>
      <c r="E356" s="13"/>
    </row>
    <row r="357" spans="1:5">
      <c r="A357" s="2"/>
      <c r="B357" s="7"/>
      <c r="C357" s="8"/>
      <c r="D357" s="8"/>
      <c r="E357" s="13"/>
    </row>
    <row r="358" spans="1:5">
      <c r="A358" s="2"/>
      <c r="B358" s="7"/>
      <c r="C358" s="8"/>
      <c r="D358" s="8"/>
      <c r="E358" s="13"/>
    </row>
    <row r="359" spans="1:5">
      <c r="A359" s="2"/>
      <c r="B359" s="7"/>
      <c r="C359" s="8"/>
      <c r="D359" s="8"/>
      <c r="E359" s="13"/>
    </row>
    <row r="360" spans="1:5">
      <c r="A360" s="2"/>
      <c r="B360" s="7"/>
      <c r="C360" s="8"/>
      <c r="D360" s="8"/>
      <c r="E360" s="13"/>
    </row>
    <row r="361" spans="1:5">
      <c r="A361" s="2"/>
      <c r="B361" s="7"/>
      <c r="C361" s="8"/>
      <c r="D361" s="8"/>
      <c r="E361" s="13"/>
    </row>
    <row r="362" spans="1:5">
      <c r="A362" s="2"/>
      <c r="B362" s="7"/>
      <c r="C362" s="8"/>
      <c r="D362" s="8"/>
      <c r="E362" s="13"/>
    </row>
    <row r="363" spans="1:5">
      <c r="A363" s="2"/>
      <c r="B363" s="7"/>
      <c r="C363" s="8"/>
      <c r="D363" s="8"/>
      <c r="E363" s="13"/>
    </row>
    <row r="364" spans="1:5">
      <c r="A364" s="2"/>
      <c r="B364" s="7"/>
      <c r="C364" s="8"/>
      <c r="D364" s="8"/>
      <c r="E364" s="13"/>
    </row>
    <row r="365" spans="1:5">
      <c r="A365" s="2"/>
      <c r="B365" s="7"/>
      <c r="C365" s="8"/>
      <c r="D365" s="8"/>
      <c r="E365" s="13"/>
    </row>
    <row r="366" spans="1:5">
      <c r="A366" s="2"/>
      <c r="B366" s="7"/>
      <c r="C366" s="8"/>
      <c r="D366" s="8"/>
      <c r="E366" s="13"/>
    </row>
    <row r="367" spans="1:5">
      <c r="A367" s="2"/>
      <c r="B367" s="7"/>
      <c r="C367" s="8"/>
      <c r="D367" s="8"/>
      <c r="E367" s="13"/>
    </row>
    <row r="368" spans="1:5">
      <c r="A368" s="2"/>
      <c r="B368" s="7"/>
      <c r="C368" s="8"/>
      <c r="D368" s="8"/>
      <c r="E368" s="13"/>
    </row>
    <row r="369" spans="1:5">
      <c r="A369" s="2"/>
      <c r="B369" s="7"/>
      <c r="C369" s="8"/>
      <c r="D369" s="8"/>
      <c r="E369" s="13"/>
    </row>
    <row r="370" spans="1:5">
      <c r="A370" s="2"/>
      <c r="B370" s="7"/>
      <c r="C370" s="8"/>
      <c r="D370" s="8"/>
      <c r="E370" s="13"/>
    </row>
    <row r="371" spans="1:5">
      <c r="A371" s="2"/>
      <c r="B371" s="7"/>
      <c r="C371" s="8"/>
      <c r="D371" s="8"/>
      <c r="E371" s="13"/>
    </row>
    <row r="372" spans="1:5">
      <c r="A372" s="2"/>
      <c r="B372" s="7"/>
      <c r="C372" s="8"/>
      <c r="D372" s="8"/>
      <c r="E372" s="13"/>
    </row>
    <row r="373" spans="1:5">
      <c r="A373" s="2"/>
      <c r="B373" s="7"/>
      <c r="C373" s="8"/>
      <c r="D373" s="8"/>
      <c r="E373" s="13"/>
    </row>
    <row r="374" spans="1:5">
      <c r="A374" s="2"/>
      <c r="B374" s="7"/>
      <c r="C374" s="8"/>
      <c r="D374" s="8"/>
      <c r="E374" s="13"/>
    </row>
    <row r="375" spans="1:5">
      <c r="A375" s="2"/>
      <c r="B375" s="7"/>
      <c r="C375" s="8"/>
      <c r="D375" s="8"/>
      <c r="E375" s="13"/>
    </row>
    <row r="376" spans="1:5">
      <c r="A376" s="2"/>
      <c r="B376" s="7"/>
      <c r="C376" s="8"/>
      <c r="D376" s="8"/>
      <c r="E376" s="13"/>
    </row>
    <row r="377" spans="1:5">
      <c r="A377" s="2"/>
      <c r="B377" s="7"/>
      <c r="C377" s="8"/>
      <c r="D377" s="8"/>
      <c r="E377" s="13"/>
    </row>
    <row r="378" spans="1:5">
      <c r="A378" s="2"/>
      <c r="B378" s="7"/>
      <c r="C378" s="8"/>
      <c r="D378" s="8"/>
      <c r="E378" s="13"/>
    </row>
    <row r="379" spans="1:5">
      <c r="A379" s="2"/>
      <c r="B379" s="7"/>
      <c r="C379" s="8"/>
      <c r="D379" s="8"/>
      <c r="E379" s="13"/>
    </row>
    <row r="380" spans="1:5">
      <c r="A380" s="2"/>
      <c r="B380" s="7"/>
      <c r="C380" s="8"/>
      <c r="D380" s="8"/>
      <c r="E380" s="13"/>
    </row>
    <row r="381" spans="1:5">
      <c r="A381" s="2"/>
      <c r="B381" s="7"/>
      <c r="C381" s="8"/>
      <c r="D381" s="8"/>
      <c r="E381" s="13"/>
    </row>
    <row r="382" spans="1:5">
      <c r="A382" s="2"/>
      <c r="B382" s="7"/>
      <c r="C382" s="8"/>
      <c r="D382" s="8"/>
      <c r="E382" s="13"/>
    </row>
    <row r="383" spans="1:5">
      <c r="A383" s="2"/>
      <c r="B383" s="7"/>
      <c r="C383" s="8"/>
      <c r="D383" s="8"/>
      <c r="E383" s="13"/>
    </row>
    <row r="384" spans="1:5">
      <c r="A384" s="2"/>
      <c r="B384" s="7"/>
      <c r="C384" s="8"/>
      <c r="D384" s="8"/>
      <c r="E384" s="13"/>
    </row>
    <row r="385" spans="1:5">
      <c r="A385" s="2"/>
      <c r="B385" s="7"/>
      <c r="C385" s="8"/>
      <c r="D385" s="8"/>
      <c r="E385" s="13"/>
    </row>
    <row r="386" spans="1:5">
      <c r="A386" s="2"/>
      <c r="B386" s="7"/>
      <c r="C386" s="8"/>
      <c r="D386" s="8"/>
      <c r="E386" s="13"/>
    </row>
    <row r="387" spans="1:5">
      <c r="A387" s="2"/>
      <c r="B387" s="7"/>
      <c r="C387" s="8"/>
      <c r="D387" s="8"/>
      <c r="E387" s="13"/>
    </row>
    <row r="388" spans="1:5">
      <c r="A388" s="2"/>
      <c r="B388" s="7"/>
      <c r="C388" s="8"/>
      <c r="D388" s="8"/>
      <c r="E388" s="13"/>
    </row>
    <row r="389" spans="1:5">
      <c r="A389" s="2"/>
      <c r="B389" s="7"/>
      <c r="C389" s="8"/>
      <c r="D389" s="8"/>
      <c r="E389" s="13"/>
    </row>
    <row r="390" spans="1:5">
      <c r="A390" s="2"/>
      <c r="B390" s="7"/>
      <c r="C390" s="8"/>
      <c r="D390" s="8"/>
      <c r="E390" s="13"/>
    </row>
    <row r="391" spans="1:5">
      <c r="A391" s="2"/>
      <c r="B391" s="7"/>
      <c r="C391" s="8"/>
      <c r="D391" s="8"/>
      <c r="E391" s="13"/>
    </row>
    <row r="392" spans="1:5">
      <c r="A392" s="2"/>
      <c r="B392" s="7"/>
      <c r="C392" s="8"/>
      <c r="D392" s="8"/>
      <c r="E392" s="13"/>
    </row>
    <row r="393" spans="1:5">
      <c r="A393" s="2"/>
      <c r="B393" s="7"/>
      <c r="C393" s="8"/>
      <c r="D393" s="8"/>
      <c r="E393" s="13"/>
    </row>
    <row r="394" spans="1:5">
      <c r="A394" s="2"/>
      <c r="B394" s="7"/>
      <c r="C394" s="8"/>
      <c r="D394" s="8"/>
      <c r="E394" s="13"/>
    </row>
    <row r="395" spans="1:5">
      <c r="A395" s="2"/>
      <c r="B395" s="7"/>
      <c r="C395" s="8"/>
      <c r="D395" s="8"/>
      <c r="E395" s="13"/>
    </row>
    <row r="396" spans="1:5">
      <c r="A396" s="2"/>
      <c r="B396" s="7"/>
      <c r="C396" s="8"/>
      <c r="D396" s="8"/>
      <c r="E396" s="13"/>
    </row>
    <row r="397" spans="1:5">
      <c r="A397" s="2"/>
      <c r="B397" s="7"/>
      <c r="C397" s="8"/>
      <c r="D397" s="8"/>
      <c r="E397" s="13"/>
    </row>
    <row r="398" spans="1:5">
      <c r="A398" s="2"/>
      <c r="B398" s="7"/>
      <c r="C398" s="8"/>
      <c r="D398" s="8"/>
      <c r="E398" s="13"/>
    </row>
    <row r="399" spans="1:5">
      <c r="A399" s="2"/>
      <c r="B399" s="7"/>
      <c r="C399" s="8"/>
      <c r="D399" s="8"/>
      <c r="E399" s="13"/>
    </row>
    <row r="400" spans="1:5">
      <c r="A400" s="2"/>
      <c r="B400" s="7"/>
      <c r="C400" s="8"/>
      <c r="D400" s="8"/>
      <c r="E400" s="13"/>
    </row>
    <row r="401" spans="1:5">
      <c r="A401" s="2"/>
      <c r="B401" s="7"/>
      <c r="C401" s="8"/>
      <c r="D401" s="8"/>
      <c r="E401" s="13"/>
    </row>
    <row r="402" spans="1:5">
      <c r="A402" s="2"/>
      <c r="B402" s="7"/>
      <c r="C402" s="8"/>
      <c r="D402" s="8"/>
      <c r="E402" s="13"/>
    </row>
    <row r="403" spans="1:5">
      <c r="A403" s="2"/>
      <c r="B403" s="7"/>
      <c r="C403" s="8"/>
      <c r="D403" s="8"/>
      <c r="E403" s="13"/>
    </row>
    <row r="404" spans="1:5">
      <c r="A404" s="2"/>
      <c r="B404" s="7"/>
      <c r="C404" s="8"/>
      <c r="D404" s="8"/>
      <c r="E404" s="13"/>
    </row>
    <row r="405" spans="1:5">
      <c r="A405" s="2"/>
      <c r="B405" s="7"/>
      <c r="C405" s="8"/>
      <c r="D405" s="8"/>
      <c r="E405" s="13"/>
    </row>
    <row r="406" spans="1:5">
      <c r="A406" s="2"/>
      <c r="B406" s="7"/>
      <c r="C406" s="8"/>
      <c r="D406" s="8"/>
      <c r="E406" s="13"/>
    </row>
    <row r="407" spans="1:5">
      <c r="A407" s="2"/>
      <c r="B407" s="7"/>
      <c r="C407" s="8"/>
      <c r="D407" s="8"/>
      <c r="E407" s="13"/>
    </row>
    <row r="408" spans="1:5">
      <c r="A408" s="2"/>
      <c r="B408" s="7"/>
      <c r="C408" s="8"/>
      <c r="D408" s="8"/>
      <c r="E408" s="13"/>
    </row>
    <row r="409" spans="1:5">
      <c r="A409" s="2"/>
      <c r="B409" s="7"/>
      <c r="C409" s="8"/>
      <c r="D409" s="8"/>
      <c r="E409" s="13"/>
    </row>
    <row r="410" spans="1:5">
      <c r="A410" s="2"/>
      <c r="B410" s="7"/>
      <c r="C410" s="8"/>
      <c r="D410" s="8"/>
      <c r="E410" s="13"/>
    </row>
    <row r="411" spans="1:5">
      <c r="A411" s="2"/>
      <c r="B411" s="7"/>
      <c r="C411" s="8"/>
      <c r="D411" s="8"/>
      <c r="E411" s="13"/>
    </row>
    <row r="412" spans="1:5">
      <c r="A412" s="2"/>
      <c r="B412" s="7"/>
      <c r="C412" s="8"/>
      <c r="D412" s="8"/>
      <c r="E412" s="13"/>
    </row>
    <row r="413" spans="1:5">
      <c r="A413" s="2"/>
      <c r="B413" s="7"/>
      <c r="C413" s="8"/>
      <c r="D413" s="8"/>
      <c r="E413" s="13"/>
    </row>
    <row r="414" spans="1:5">
      <c r="A414" s="2"/>
      <c r="B414" s="7"/>
      <c r="C414" s="8"/>
      <c r="D414" s="8"/>
      <c r="E414" s="13"/>
    </row>
    <row r="415" spans="1:5">
      <c r="A415" s="2"/>
      <c r="B415" s="7"/>
      <c r="C415" s="8"/>
      <c r="D415" s="8"/>
      <c r="E415" s="13"/>
    </row>
    <row r="416" spans="1:5">
      <c r="A416" s="2"/>
      <c r="B416" s="7"/>
      <c r="C416" s="8"/>
      <c r="D416" s="8"/>
      <c r="E416" s="13"/>
    </row>
    <row r="417" spans="1:5">
      <c r="A417" s="2"/>
      <c r="B417" s="7"/>
      <c r="C417" s="8"/>
      <c r="D417" s="8"/>
      <c r="E417" s="13"/>
    </row>
    <row r="418" spans="1:5">
      <c r="A418" s="2"/>
      <c r="B418" s="7"/>
      <c r="C418" s="8"/>
      <c r="D418" s="8"/>
      <c r="E418" s="13"/>
    </row>
    <row r="419" spans="1:5">
      <c r="A419" s="2"/>
      <c r="B419" s="7"/>
      <c r="C419" s="8"/>
      <c r="D419" s="8"/>
      <c r="E419" s="13"/>
    </row>
    <row r="420" spans="1:5">
      <c r="A420" s="2"/>
      <c r="B420" s="7"/>
      <c r="C420" s="8"/>
      <c r="D420" s="8"/>
      <c r="E420" s="13"/>
    </row>
    <row r="421" spans="1:5">
      <c r="A421" s="2"/>
      <c r="B421" s="7"/>
      <c r="C421" s="8"/>
      <c r="D421" s="8"/>
      <c r="E421" s="13"/>
    </row>
    <row r="422" spans="1:5">
      <c r="A422" s="2"/>
      <c r="B422" s="7"/>
      <c r="C422" s="8"/>
      <c r="D422" s="8"/>
      <c r="E422" s="13"/>
    </row>
    <row r="423" spans="1:5">
      <c r="A423" s="2"/>
      <c r="B423" s="7"/>
      <c r="C423" s="8"/>
      <c r="D423" s="8"/>
      <c r="E423" s="13"/>
    </row>
    <row r="424" spans="1:5">
      <c r="A424" s="2"/>
      <c r="B424" s="7"/>
      <c r="C424" s="8"/>
      <c r="D424" s="8"/>
      <c r="E424" s="13"/>
    </row>
    <row r="425" spans="1:5">
      <c r="A425" s="2"/>
      <c r="B425" s="7"/>
      <c r="C425" s="8"/>
      <c r="D425" s="8"/>
      <c r="E425" s="13"/>
    </row>
    <row r="426" spans="1:5">
      <c r="A426" s="2"/>
      <c r="B426" s="7"/>
      <c r="C426" s="8"/>
      <c r="D426" s="8"/>
      <c r="E426" s="13"/>
    </row>
    <row r="427" spans="1:5">
      <c r="A427" s="2"/>
      <c r="B427" s="2"/>
      <c r="C427" s="2"/>
      <c r="D427" s="2"/>
      <c r="E427" s="13"/>
    </row>
    <row r="428" spans="1:5">
      <c r="A428" s="2"/>
      <c r="B428" s="2"/>
      <c r="C428" s="2"/>
      <c r="D428" s="2"/>
      <c r="E428" s="13"/>
    </row>
    <row r="429" spans="1:5">
      <c r="A429" s="2"/>
      <c r="B429" s="2"/>
      <c r="C429" s="2"/>
      <c r="D429" s="2"/>
      <c r="E429" s="13"/>
    </row>
    <row r="430" spans="1:5">
      <c r="A430" s="2"/>
      <c r="B430" s="2"/>
      <c r="C430" s="2"/>
      <c r="D430" s="2"/>
      <c r="E430" s="13"/>
    </row>
    <row r="431" spans="1:5">
      <c r="A431" s="2"/>
      <c r="B431" s="2"/>
      <c r="C431" s="2"/>
      <c r="D431" s="2"/>
      <c r="E431" s="13"/>
    </row>
    <row r="432" spans="1:5">
      <c r="A432" s="2"/>
      <c r="B432" s="2"/>
      <c r="C432" s="2"/>
      <c r="D432" s="2"/>
      <c r="E432" s="13"/>
    </row>
    <row r="433" spans="1:5">
      <c r="A433" s="2"/>
      <c r="B433" s="2"/>
      <c r="C433" s="2"/>
      <c r="D433" s="2"/>
      <c r="E433" s="13"/>
    </row>
    <row r="434" spans="1:5">
      <c r="A434" s="2"/>
      <c r="B434" s="2"/>
      <c r="C434" s="2"/>
      <c r="D434" s="2"/>
      <c r="E434" s="13"/>
    </row>
    <row r="435" spans="1:5">
      <c r="A435" s="2"/>
      <c r="B435" s="2"/>
      <c r="C435" s="2"/>
      <c r="D435" s="2"/>
      <c r="E435" s="13"/>
    </row>
    <row r="436" spans="1:5">
      <c r="A436" s="2"/>
      <c r="B436" s="2"/>
      <c r="C436" s="2"/>
      <c r="D436" s="2"/>
      <c r="E436" s="13"/>
    </row>
    <row r="437" spans="1:5">
      <c r="A437" s="2"/>
      <c r="B437" s="2"/>
      <c r="C437" s="2"/>
      <c r="D437" s="2"/>
      <c r="E437" s="13"/>
    </row>
    <row r="438" spans="1:5">
      <c r="A438" s="2"/>
      <c r="B438" s="2"/>
      <c r="C438" s="2"/>
      <c r="D438" s="2"/>
      <c r="E438" s="13"/>
    </row>
    <row r="439" spans="1:5">
      <c r="A439" s="2"/>
      <c r="B439" s="2"/>
      <c r="C439" s="2"/>
      <c r="D439" s="2"/>
      <c r="E439" s="13"/>
    </row>
    <row r="440" spans="1:5">
      <c r="A440" s="2"/>
      <c r="B440" s="2"/>
      <c r="C440" s="2"/>
      <c r="D440" s="2"/>
      <c r="E440" s="13"/>
    </row>
    <row r="441" spans="1:5">
      <c r="A441" s="2"/>
      <c r="B441" s="2"/>
      <c r="C441" s="2"/>
      <c r="D441" s="2"/>
      <c r="E441" s="13"/>
    </row>
    <row r="442" spans="1:5">
      <c r="A442" s="2"/>
      <c r="B442" s="2"/>
      <c r="C442" s="2"/>
      <c r="D442" s="2"/>
      <c r="E442" s="13"/>
    </row>
    <row r="443" spans="1:5">
      <c r="A443" s="2"/>
      <c r="B443" s="2"/>
      <c r="C443" s="2"/>
      <c r="D443" s="2"/>
      <c r="E443" s="13"/>
    </row>
    <row r="444" spans="1:5">
      <c r="A444" s="2"/>
      <c r="B444" s="2"/>
      <c r="C444" s="2"/>
      <c r="D444" s="2"/>
      <c r="E444" s="13"/>
    </row>
    <row r="445" spans="1:5">
      <c r="A445" s="2"/>
      <c r="B445" s="2"/>
      <c r="C445" s="2"/>
      <c r="D445" s="2"/>
      <c r="E445" s="13"/>
    </row>
    <row r="446" spans="1:5">
      <c r="A446" s="2"/>
      <c r="B446" s="2"/>
      <c r="C446" s="2"/>
      <c r="D446" s="2"/>
      <c r="E446" s="13"/>
    </row>
    <row r="447" spans="1:5">
      <c r="A447" s="2"/>
      <c r="B447" s="2"/>
      <c r="C447" s="2"/>
      <c r="D447" s="2"/>
      <c r="E447" s="13"/>
    </row>
    <row r="448" spans="1:5">
      <c r="A448" s="2"/>
      <c r="B448" s="2"/>
      <c r="C448" s="2"/>
      <c r="D448" s="2"/>
      <c r="E448" s="13"/>
    </row>
    <row r="449" spans="1:5">
      <c r="A449" s="2"/>
      <c r="B449" s="2"/>
      <c r="C449" s="2"/>
      <c r="D449" s="2"/>
      <c r="E449" s="13"/>
    </row>
    <row r="450" spans="1:5">
      <c r="A450" s="2"/>
      <c r="B450" s="2"/>
      <c r="C450" s="2"/>
      <c r="D450" s="2"/>
      <c r="E450" s="13"/>
    </row>
    <row r="451" spans="1:5">
      <c r="A451" s="2"/>
      <c r="B451" s="2"/>
      <c r="C451" s="2"/>
      <c r="D451" s="2"/>
      <c r="E451" s="13"/>
    </row>
    <row r="452" spans="1:5">
      <c r="A452" s="2"/>
      <c r="B452" s="2"/>
      <c r="C452" s="2"/>
      <c r="D452" s="2"/>
      <c r="E452" s="13"/>
    </row>
    <row r="453" spans="1:5">
      <c r="A453" s="2"/>
      <c r="B453" s="2"/>
      <c r="C453" s="2"/>
      <c r="D453" s="2"/>
      <c r="E453" s="13"/>
    </row>
    <row r="454" spans="1:5">
      <c r="A454" s="2"/>
      <c r="B454" s="2"/>
      <c r="C454" s="2"/>
      <c r="D454" s="2"/>
      <c r="E454" s="13"/>
    </row>
    <row r="455" spans="1:5">
      <c r="A455" s="2"/>
      <c r="B455" s="2"/>
      <c r="C455" s="2"/>
      <c r="D455" s="2"/>
      <c r="E455" s="13"/>
    </row>
    <row r="456" spans="1:5">
      <c r="A456" s="2"/>
      <c r="B456" s="2"/>
      <c r="C456" s="2"/>
      <c r="D456" s="2"/>
      <c r="E456" s="13"/>
    </row>
    <row r="457" spans="1:5">
      <c r="A457" s="2"/>
      <c r="B457" s="2"/>
      <c r="C457" s="2"/>
      <c r="D457" s="2"/>
      <c r="E457" s="13"/>
    </row>
    <row r="458" spans="1:5">
      <c r="A458" s="2"/>
      <c r="B458" s="2"/>
      <c r="C458" s="2"/>
      <c r="D458" s="2"/>
      <c r="E458" s="13"/>
    </row>
    <row r="459" spans="1:5">
      <c r="A459" s="2"/>
      <c r="B459" s="2"/>
      <c r="C459" s="2"/>
      <c r="D459" s="2"/>
      <c r="E459" s="13"/>
    </row>
    <row r="460" spans="1:5">
      <c r="A460" s="2"/>
      <c r="B460" s="2"/>
      <c r="C460" s="2"/>
      <c r="D460" s="2"/>
      <c r="E460" s="13"/>
    </row>
    <row r="461" spans="1:5">
      <c r="A461" s="2"/>
      <c r="B461" s="2"/>
      <c r="C461" s="2"/>
      <c r="D461" s="2"/>
      <c r="E461" s="13"/>
    </row>
    <row r="462" spans="1:5">
      <c r="A462" s="2"/>
      <c r="B462" s="2"/>
      <c r="C462" s="2"/>
      <c r="D462" s="2"/>
      <c r="E462" s="13"/>
    </row>
    <row r="463" spans="1:5">
      <c r="A463" s="2"/>
      <c r="B463" s="2"/>
      <c r="C463" s="2"/>
      <c r="D463" s="2"/>
      <c r="E463" s="13"/>
    </row>
    <row r="464" spans="1:5">
      <c r="A464" s="2"/>
      <c r="B464" s="2"/>
      <c r="C464" s="2"/>
      <c r="D464" s="2"/>
      <c r="E464" s="13"/>
    </row>
    <row r="465" spans="1:5">
      <c r="A465" s="2"/>
      <c r="B465" s="2"/>
      <c r="C465" s="2"/>
      <c r="D465" s="2"/>
      <c r="E465" s="13"/>
    </row>
    <row r="466" spans="1:5">
      <c r="A466" s="2"/>
      <c r="B466" s="2"/>
      <c r="C466" s="2"/>
      <c r="D466" s="2"/>
      <c r="E466" s="13"/>
    </row>
    <row r="467" spans="1:5">
      <c r="A467" s="2"/>
      <c r="B467" s="2"/>
      <c r="C467" s="2"/>
      <c r="D467" s="2"/>
      <c r="E467" s="13"/>
    </row>
    <row r="468" spans="1:5">
      <c r="A468" s="2"/>
      <c r="B468" s="2"/>
      <c r="C468" s="2"/>
      <c r="D468" s="2"/>
      <c r="E468" s="13"/>
    </row>
    <row r="469" spans="1:5">
      <c r="A469" s="2"/>
      <c r="B469" s="2"/>
      <c r="C469" s="2"/>
      <c r="D469" s="2"/>
      <c r="E469" s="13"/>
    </row>
    <row r="470" spans="1:5">
      <c r="A470" s="2"/>
      <c r="B470" s="2"/>
      <c r="C470" s="2"/>
      <c r="D470" s="2"/>
    </row>
    <row r="471" spans="1:5">
      <c r="A471" s="2"/>
      <c r="B471" s="2"/>
      <c r="C471" s="2"/>
      <c r="D471" s="2"/>
    </row>
    <row r="472" spans="1:5">
      <c r="A472" s="2"/>
      <c r="B472" s="2"/>
      <c r="C472" s="2"/>
      <c r="D472" s="2"/>
    </row>
    <row r="473" spans="1:5">
      <c r="A473" s="2"/>
      <c r="B473" s="2"/>
      <c r="C473" s="2"/>
      <c r="D473" s="2"/>
    </row>
    <row r="474" spans="1:5">
      <c r="A474" s="2"/>
      <c r="B474" s="2"/>
      <c r="C474" s="2"/>
      <c r="D474" s="2"/>
    </row>
    <row r="475" spans="1:5">
      <c r="A475" s="2"/>
      <c r="B475" s="2"/>
      <c r="C475" s="2"/>
      <c r="D475" s="2"/>
    </row>
    <row r="476" spans="1:5">
      <c r="A476" s="2"/>
      <c r="B476" s="2"/>
      <c r="C476" s="2"/>
      <c r="D476" s="2"/>
    </row>
    <row r="477" spans="1:5">
      <c r="A477" s="2"/>
      <c r="B477" s="2"/>
      <c r="C477" s="2"/>
      <c r="D477" s="2"/>
    </row>
    <row r="478" spans="1:5">
      <c r="A478" s="2"/>
      <c r="B478" s="2"/>
      <c r="C478" s="2"/>
      <c r="D478" s="2"/>
    </row>
    <row r="479" spans="1:5">
      <c r="A479" s="2"/>
      <c r="B479" s="2"/>
      <c r="C479" s="2"/>
      <c r="D479" s="2"/>
    </row>
    <row r="480" spans="1:5">
      <c r="A480" s="2"/>
      <c r="B480" s="2"/>
      <c r="C480" s="2"/>
      <c r="D480" s="2"/>
    </row>
    <row r="481" spans="1:4">
      <c r="A481" s="2"/>
      <c r="B481" s="2"/>
      <c r="C481" s="2"/>
      <c r="D481" s="2"/>
    </row>
    <row r="482" spans="1:4">
      <c r="A482" s="2"/>
      <c r="B482" s="2"/>
      <c r="C482" s="2"/>
      <c r="D482" s="2"/>
    </row>
    <row r="483" spans="1:4">
      <c r="A483" s="2"/>
      <c r="B483" s="2"/>
      <c r="C483" s="2"/>
      <c r="D483" s="2"/>
    </row>
    <row r="484" spans="1:4">
      <c r="A484" s="2"/>
      <c r="B484" s="2"/>
      <c r="C484" s="2"/>
      <c r="D484" s="2"/>
    </row>
    <row r="485" spans="1:4">
      <c r="A485" s="2"/>
      <c r="B485" s="2"/>
      <c r="C485" s="2"/>
      <c r="D485" s="2"/>
    </row>
    <row r="486" spans="1:4">
      <c r="A486" s="2"/>
      <c r="B486" s="2"/>
      <c r="C486" s="2"/>
      <c r="D486" s="2"/>
    </row>
    <row r="487" spans="1:4">
      <c r="A487" s="2"/>
      <c r="B487" s="2"/>
      <c r="C487" s="2"/>
      <c r="D487" s="2"/>
    </row>
    <row r="488" spans="1:4">
      <c r="A488" s="2"/>
      <c r="B488" s="2"/>
      <c r="C488" s="2"/>
      <c r="D488" s="2"/>
    </row>
    <row r="489" spans="1:4">
      <c r="A489" s="2"/>
      <c r="B489" s="2"/>
      <c r="C489" s="2"/>
      <c r="D489" s="2"/>
    </row>
    <row r="490" spans="1:4">
      <c r="A490" s="2"/>
      <c r="B490" s="2"/>
      <c r="C490" s="2"/>
      <c r="D490" s="2"/>
    </row>
    <row r="491" spans="1:4">
      <c r="A491" s="2"/>
      <c r="B491" s="2"/>
      <c r="C491" s="2"/>
      <c r="D491" s="2"/>
    </row>
    <row r="492" spans="1:4">
      <c r="A492" s="2"/>
      <c r="B492" s="2"/>
      <c r="C492" s="2"/>
      <c r="D492" s="2"/>
    </row>
    <row r="493" spans="1:4">
      <c r="A493" s="2"/>
      <c r="B493" s="2"/>
      <c r="C493" s="2"/>
      <c r="D493" s="2"/>
    </row>
    <row r="494" spans="1:4">
      <c r="A494" s="2"/>
      <c r="B494" s="2"/>
      <c r="C494" s="2"/>
      <c r="D494" s="2"/>
    </row>
    <row r="495" spans="1:4">
      <c r="A495" s="2"/>
      <c r="B495" s="2"/>
      <c r="C495" s="2"/>
      <c r="D495" s="2"/>
    </row>
    <row r="496" spans="1:4">
      <c r="A496" s="2"/>
      <c r="B496" s="2"/>
      <c r="C496" s="2"/>
      <c r="D496" s="2"/>
    </row>
    <row r="497" spans="1:4">
      <c r="A497" s="2"/>
      <c r="B497" s="2"/>
      <c r="C497" s="2"/>
      <c r="D497" s="2"/>
    </row>
    <row r="498" spans="1:4">
      <c r="A498" s="2"/>
      <c r="B498" s="2"/>
      <c r="C498" s="2"/>
      <c r="D498" s="2"/>
    </row>
    <row r="499" spans="1:4">
      <c r="A499" s="2"/>
      <c r="B499" s="2"/>
      <c r="C499" s="2"/>
      <c r="D499" s="2"/>
    </row>
    <row r="500" spans="1:4">
      <c r="A500" s="2"/>
      <c r="B500" s="2"/>
      <c r="C500" s="2"/>
      <c r="D500" s="2"/>
    </row>
    <row r="501" spans="1:4">
      <c r="A501" s="2"/>
      <c r="B501" s="2"/>
      <c r="C501" s="2"/>
      <c r="D501" s="2"/>
    </row>
    <row r="502" spans="1:4">
      <c r="A502" s="2"/>
      <c r="B502" s="2"/>
      <c r="C502" s="2"/>
      <c r="D502" s="2"/>
    </row>
    <row r="503" spans="1:4">
      <c r="A503" s="2"/>
      <c r="B503" s="2"/>
      <c r="C503" s="2"/>
      <c r="D503" s="2"/>
    </row>
    <row r="504" spans="1:4">
      <c r="A504" s="2"/>
      <c r="B504" s="2"/>
      <c r="C504" s="2"/>
      <c r="D504" s="2"/>
    </row>
    <row r="505" spans="1:4">
      <c r="A505" s="2"/>
      <c r="B505" s="2"/>
      <c r="C505" s="2"/>
      <c r="D505" s="2"/>
    </row>
    <row r="506" spans="1:4">
      <c r="A506" s="2"/>
      <c r="B506" s="2"/>
      <c r="C506" s="2"/>
      <c r="D506" s="2"/>
    </row>
    <row r="507" spans="1:4">
      <c r="A507" s="2"/>
      <c r="B507" s="2"/>
      <c r="C507" s="2"/>
      <c r="D507" s="2"/>
    </row>
    <row r="508" spans="1:4">
      <c r="A508" s="2"/>
      <c r="B508" s="2"/>
      <c r="C508" s="2"/>
      <c r="D508" s="2"/>
    </row>
    <row r="509" spans="1:4">
      <c r="A509" s="2"/>
      <c r="B509" s="2"/>
      <c r="C509" s="2"/>
      <c r="D509" s="2"/>
    </row>
    <row r="510" spans="1:4">
      <c r="A510" s="2"/>
      <c r="B510" s="2"/>
      <c r="C510" s="2"/>
      <c r="D510" s="2"/>
    </row>
    <row r="511" spans="1:4">
      <c r="A511" s="2"/>
      <c r="B511" s="2"/>
      <c r="C511" s="2"/>
      <c r="D511" s="2"/>
    </row>
    <row r="512" spans="1:4">
      <c r="A512" s="2"/>
      <c r="B512" s="2"/>
      <c r="C512" s="2"/>
      <c r="D512" s="2"/>
    </row>
    <row r="513" spans="1:4">
      <c r="A513" s="2"/>
      <c r="B513" s="2"/>
      <c r="C513" s="2"/>
      <c r="D513" s="2"/>
    </row>
    <row r="514" spans="1:4">
      <c r="A514" s="2"/>
      <c r="B514" s="2"/>
      <c r="C514" s="2"/>
      <c r="D514" s="2"/>
    </row>
    <row r="515" spans="1:4">
      <c r="A515" s="2"/>
      <c r="B515" s="2"/>
      <c r="C515" s="2"/>
      <c r="D515" s="2"/>
    </row>
    <row r="516" spans="1:4">
      <c r="A516" s="2"/>
      <c r="B516" s="2"/>
      <c r="C516" s="2"/>
      <c r="D516" s="2"/>
    </row>
    <row r="517" spans="1:4">
      <c r="A517" s="2"/>
      <c r="B517" s="2"/>
      <c r="C517" s="2"/>
      <c r="D517" s="2"/>
    </row>
    <row r="518" spans="1:4">
      <c r="A518" s="2"/>
      <c r="B518" s="2"/>
      <c r="C518" s="2"/>
      <c r="D518" s="2"/>
    </row>
    <row r="519" spans="1:4">
      <c r="A519" s="2"/>
      <c r="B519" s="2"/>
      <c r="C519" s="2"/>
      <c r="D519" s="2"/>
    </row>
    <row r="520" spans="1:4">
      <c r="A520" s="2"/>
      <c r="B520" s="2"/>
      <c r="C520" s="2"/>
      <c r="D520" s="2"/>
    </row>
    <row r="521" spans="1:4">
      <c r="A521" s="2"/>
      <c r="B521" s="2"/>
      <c r="C521" s="2"/>
      <c r="D521" s="2"/>
    </row>
    <row r="522" spans="1:4">
      <c r="A522" s="2"/>
      <c r="B522" s="2"/>
      <c r="C522" s="2"/>
      <c r="D522" s="2"/>
    </row>
    <row r="523" spans="1:4">
      <c r="A523" s="2"/>
      <c r="B523" s="2"/>
      <c r="C523" s="2"/>
      <c r="D523" s="2"/>
    </row>
    <row r="524" spans="1:4">
      <c r="A524" s="2"/>
      <c r="B524" s="2"/>
      <c r="C524" s="2"/>
      <c r="D524" s="2"/>
    </row>
    <row r="525" spans="1:4">
      <c r="A525" s="2"/>
      <c r="B525" s="2"/>
      <c r="C525" s="2"/>
      <c r="D525" s="2"/>
    </row>
    <row r="526" spans="1:4">
      <c r="A526" s="2"/>
      <c r="B526" s="2"/>
      <c r="C526" s="2"/>
      <c r="D526" s="2"/>
    </row>
    <row r="527" spans="1:4">
      <c r="A527" s="2"/>
      <c r="B527" s="2"/>
      <c r="C527" s="2"/>
      <c r="D527" s="2"/>
    </row>
    <row r="528" spans="1:4">
      <c r="A528" s="2"/>
      <c r="B528" s="2"/>
      <c r="C528" s="2"/>
      <c r="D528" s="2"/>
    </row>
    <row r="529" spans="1:4">
      <c r="A529" s="2"/>
      <c r="B529" s="2"/>
      <c r="C529" s="2"/>
      <c r="D529" s="2"/>
    </row>
    <row r="530" spans="1:4">
      <c r="A530" s="2"/>
      <c r="B530" s="2"/>
      <c r="C530" s="2"/>
      <c r="D530" s="2"/>
    </row>
    <row r="531" spans="1:4">
      <c r="A531" s="2"/>
      <c r="B531" s="2"/>
      <c r="C531" s="2"/>
      <c r="D531" s="2"/>
    </row>
    <row r="532" spans="1:4">
      <c r="A532" s="2"/>
      <c r="B532" s="2"/>
      <c r="C532" s="2"/>
      <c r="D532" s="2"/>
    </row>
    <row r="533" spans="1:4">
      <c r="A533" s="2"/>
      <c r="B533" s="2"/>
      <c r="C533" s="2"/>
      <c r="D533" s="2"/>
    </row>
    <row r="534" spans="1:4">
      <c r="A534" s="2"/>
      <c r="B534" s="2"/>
      <c r="C534" s="2"/>
      <c r="D534" s="2"/>
    </row>
    <row r="535" spans="1:4">
      <c r="A535" s="2"/>
      <c r="B535" s="2"/>
      <c r="C535" s="2"/>
      <c r="D535" s="2"/>
    </row>
    <row r="536" spans="1:4">
      <c r="A536" s="2"/>
      <c r="B536" s="2"/>
      <c r="C536" s="2"/>
      <c r="D536" s="2"/>
    </row>
    <row r="537" spans="1:4">
      <c r="A537" s="2"/>
      <c r="B537" s="2"/>
      <c r="C537" s="2"/>
      <c r="D537" s="2"/>
    </row>
  </sheetData>
  <autoFilter ref="A3:F269"/>
  <mergeCells count="3">
    <mergeCell ref="B1:D1"/>
    <mergeCell ref="B2:D2"/>
    <mergeCell ref="B273:E273"/>
  </mergeCell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0"/>
  <sheetViews>
    <sheetView tabSelected="1" topLeftCell="A238" workbookViewId="0">
      <selection activeCell="I206" sqref="I206"/>
    </sheetView>
  </sheetViews>
  <sheetFormatPr baseColWidth="10" defaultRowHeight="15"/>
  <cols>
    <col min="2" max="2" width="32.42578125" customWidth="1"/>
    <col min="3" max="3" width="13.28515625" customWidth="1"/>
    <col min="4" max="4" width="21.28515625" customWidth="1"/>
  </cols>
  <sheetData>
    <row r="1" spans="1:5">
      <c r="A1" s="9"/>
      <c r="B1" s="18" t="s">
        <v>1497</v>
      </c>
      <c r="C1" s="18"/>
      <c r="D1" s="18"/>
    </row>
    <row r="2" spans="1:5" ht="52.15" customHeight="1">
      <c r="A2" s="9"/>
      <c r="B2" s="16" t="s">
        <v>2024</v>
      </c>
      <c r="C2" s="16"/>
      <c r="D2" s="16"/>
    </row>
    <row r="3" spans="1:5" ht="63.75">
      <c r="A3" s="3" t="s">
        <v>2022</v>
      </c>
      <c r="B3" s="3" t="s">
        <v>1496</v>
      </c>
      <c r="C3" s="3" t="s">
        <v>6</v>
      </c>
      <c r="D3" s="3" t="s">
        <v>2</v>
      </c>
      <c r="E3" s="3" t="s">
        <v>2023</v>
      </c>
    </row>
    <row r="4" spans="1:5">
      <c r="A4" s="4">
        <v>1</v>
      </c>
      <c r="B4" s="5" t="s">
        <v>1595</v>
      </c>
      <c r="C4" s="6" t="s">
        <v>1985</v>
      </c>
      <c r="D4" s="6" t="s">
        <v>1500</v>
      </c>
      <c r="E4" s="15">
        <v>11919</v>
      </c>
    </row>
    <row r="5" spans="1:5" ht="27">
      <c r="A5" s="4">
        <v>2</v>
      </c>
      <c r="B5" s="5" t="s">
        <v>1532</v>
      </c>
      <c r="C5" s="6" t="s">
        <v>1985</v>
      </c>
      <c r="D5" s="6" t="s">
        <v>1500</v>
      </c>
      <c r="E5" s="15">
        <v>88546</v>
      </c>
    </row>
    <row r="6" spans="1:5" ht="40.5">
      <c r="A6" s="4">
        <v>3</v>
      </c>
      <c r="B6" s="5" t="s">
        <v>1986</v>
      </c>
      <c r="C6" s="6" t="s">
        <v>1985</v>
      </c>
      <c r="D6" s="6" t="s">
        <v>1500</v>
      </c>
      <c r="E6" s="15">
        <v>59826</v>
      </c>
    </row>
    <row r="7" spans="1:5" ht="40.5">
      <c r="A7" s="4">
        <v>4</v>
      </c>
      <c r="B7" s="5" t="s">
        <v>1511</v>
      </c>
      <c r="C7" s="6" t="s">
        <v>1985</v>
      </c>
      <c r="D7" s="6" t="s">
        <v>1500</v>
      </c>
      <c r="E7" s="15">
        <v>62818</v>
      </c>
    </row>
    <row r="8" spans="1:5" ht="40.5">
      <c r="A8" s="4">
        <v>5</v>
      </c>
      <c r="B8" s="5" t="s">
        <v>1512</v>
      </c>
      <c r="C8" s="6" t="s">
        <v>1985</v>
      </c>
      <c r="D8" s="6" t="s">
        <v>1500</v>
      </c>
      <c r="E8" s="15">
        <v>324217</v>
      </c>
    </row>
    <row r="9" spans="1:5" ht="27">
      <c r="A9" s="4">
        <v>6</v>
      </c>
      <c r="B9" s="5" t="s">
        <v>1987</v>
      </c>
      <c r="C9" s="6" t="s">
        <v>1985</v>
      </c>
      <c r="D9" s="6" t="s">
        <v>1500</v>
      </c>
      <c r="E9" s="15">
        <v>98755</v>
      </c>
    </row>
    <row r="10" spans="1:5">
      <c r="A10" s="4">
        <v>7</v>
      </c>
      <c r="B10" s="5" t="s">
        <v>1509</v>
      </c>
      <c r="C10" s="6" t="s">
        <v>1985</v>
      </c>
      <c r="D10" s="6" t="s">
        <v>1500</v>
      </c>
      <c r="E10" s="15">
        <v>95698</v>
      </c>
    </row>
    <row r="11" spans="1:5">
      <c r="A11" s="4">
        <v>8</v>
      </c>
      <c r="B11" s="5" t="s">
        <v>1596</v>
      </c>
      <c r="C11" s="6" t="s">
        <v>1985</v>
      </c>
      <c r="D11" s="6" t="s">
        <v>1500</v>
      </c>
      <c r="E11" s="15">
        <v>5335</v>
      </c>
    </row>
    <row r="12" spans="1:5" ht="27">
      <c r="A12" s="4">
        <v>9</v>
      </c>
      <c r="B12" s="5" t="s">
        <v>1533</v>
      </c>
      <c r="C12" s="6" t="s">
        <v>1985</v>
      </c>
      <c r="D12" s="6" t="s">
        <v>1500</v>
      </c>
      <c r="E12" s="15">
        <v>29348</v>
      </c>
    </row>
    <row r="13" spans="1:5" ht="27">
      <c r="A13" s="4">
        <v>10</v>
      </c>
      <c r="B13" s="5" t="s">
        <v>1597</v>
      </c>
      <c r="C13" s="6" t="s">
        <v>1985</v>
      </c>
      <c r="D13" s="6" t="s">
        <v>1500</v>
      </c>
      <c r="E13" s="15">
        <v>28919</v>
      </c>
    </row>
    <row r="14" spans="1:5" ht="27">
      <c r="A14" s="4">
        <v>11</v>
      </c>
      <c r="B14" s="5" t="s">
        <v>1598</v>
      </c>
      <c r="C14" s="6" t="s">
        <v>1985</v>
      </c>
      <c r="D14" s="6" t="s">
        <v>1500</v>
      </c>
      <c r="E14" s="15">
        <v>26461</v>
      </c>
    </row>
    <row r="15" spans="1:5" ht="27">
      <c r="A15" s="4">
        <v>12</v>
      </c>
      <c r="B15" s="5" t="s">
        <v>1594</v>
      </c>
      <c r="C15" s="6" t="s">
        <v>1985</v>
      </c>
      <c r="D15" s="6" t="s">
        <v>1500</v>
      </c>
      <c r="E15" s="15">
        <v>8173</v>
      </c>
    </row>
    <row r="16" spans="1:5" ht="40.5">
      <c r="A16" s="4">
        <v>13</v>
      </c>
      <c r="B16" s="5" t="s">
        <v>1513</v>
      </c>
      <c r="C16" s="6" t="s">
        <v>1985</v>
      </c>
      <c r="D16" s="6" t="s">
        <v>1500</v>
      </c>
      <c r="E16" s="15">
        <v>23482</v>
      </c>
    </row>
    <row r="17" spans="1:5" ht="27">
      <c r="A17" s="4">
        <v>14</v>
      </c>
      <c r="B17" s="5" t="s">
        <v>1592</v>
      </c>
      <c r="C17" s="6" t="s">
        <v>1985</v>
      </c>
      <c r="D17" s="6" t="s">
        <v>1500</v>
      </c>
      <c r="E17" s="15">
        <v>22704</v>
      </c>
    </row>
    <row r="18" spans="1:5" ht="19.899999999999999" customHeight="1">
      <c r="A18" s="4">
        <v>15</v>
      </c>
      <c r="B18" s="5" t="s">
        <v>1534</v>
      </c>
      <c r="C18" s="6" t="s">
        <v>1985</v>
      </c>
      <c r="D18" s="6" t="s">
        <v>1500</v>
      </c>
      <c r="E18" s="15">
        <v>7628</v>
      </c>
    </row>
    <row r="19" spans="1:5">
      <c r="A19" s="4">
        <v>16</v>
      </c>
      <c r="B19" s="5" t="s">
        <v>1535</v>
      </c>
      <c r="C19" s="6" t="s">
        <v>1985</v>
      </c>
      <c r="D19" s="6" t="s">
        <v>1500</v>
      </c>
      <c r="E19" s="15">
        <v>11384</v>
      </c>
    </row>
    <row r="20" spans="1:5" ht="27">
      <c r="A20" s="4">
        <v>17</v>
      </c>
      <c r="B20" s="5" t="s">
        <v>1536</v>
      </c>
      <c r="C20" s="6" t="s">
        <v>1985</v>
      </c>
      <c r="D20" s="6" t="s">
        <v>1500</v>
      </c>
      <c r="E20" s="15">
        <v>21358</v>
      </c>
    </row>
    <row r="21" spans="1:5" ht="27">
      <c r="A21" s="4">
        <v>18</v>
      </c>
      <c r="B21" s="5" t="s">
        <v>1988</v>
      </c>
      <c r="C21" s="6" t="s">
        <v>1985</v>
      </c>
      <c r="D21" s="6" t="s">
        <v>1500</v>
      </c>
      <c r="E21" s="15">
        <v>21358</v>
      </c>
    </row>
    <row r="22" spans="1:5" ht="27">
      <c r="A22" s="4">
        <v>19</v>
      </c>
      <c r="B22" s="5" t="s">
        <v>1581</v>
      </c>
      <c r="C22" s="6" t="s">
        <v>1985</v>
      </c>
      <c r="D22" s="6" t="s">
        <v>1500</v>
      </c>
      <c r="E22" s="15">
        <v>51085</v>
      </c>
    </row>
    <row r="23" spans="1:5" ht="27">
      <c r="A23" s="4">
        <v>20</v>
      </c>
      <c r="B23" s="5" t="s">
        <v>1989</v>
      </c>
      <c r="C23" s="6" t="s">
        <v>1985</v>
      </c>
      <c r="D23" s="6" t="s">
        <v>1500</v>
      </c>
      <c r="E23" s="15">
        <v>225879</v>
      </c>
    </row>
    <row r="24" spans="1:5" ht="19.899999999999999" customHeight="1">
      <c r="A24" s="4">
        <v>21</v>
      </c>
      <c r="B24" s="5" t="s">
        <v>1990</v>
      </c>
      <c r="C24" s="6" t="s">
        <v>1985</v>
      </c>
      <c r="D24" s="6" t="s">
        <v>1500</v>
      </c>
      <c r="E24" s="15">
        <v>74923</v>
      </c>
    </row>
    <row r="25" spans="1:5" ht="27.6" customHeight="1">
      <c r="A25" s="4">
        <v>22</v>
      </c>
      <c r="B25" s="5" t="s">
        <v>1537</v>
      </c>
      <c r="C25" s="6" t="s">
        <v>1985</v>
      </c>
      <c r="D25" s="6" t="s">
        <v>1500</v>
      </c>
      <c r="E25" s="15">
        <v>27773</v>
      </c>
    </row>
    <row r="26" spans="1:5">
      <c r="A26" s="4">
        <v>23</v>
      </c>
      <c r="B26" s="5" t="s">
        <v>1501</v>
      </c>
      <c r="C26" s="6" t="s">
        <v>1985</v>
      </c>
      <c r="D26" s="6" t="s">
        <v>1500</v>
      </c>
      <c r="E26" s="15">
        <v>309914</v>
      </c>
    </row>
    <row r="27" spans="1:5">
      <c r="A27" s="4">
        <v>24</v>
      </c>
      <c r="B27" s="5" t="s">
        <v>1538</v>
      </c>
      <c r="C27" s="6" t="s">
        <v>1985</v>
      </c>
      <c r="D27" s="6" t="s">
        <v>1500</v>
      </c>
      <c r="E27" s="15">
        <v>35759</v>
      </c>
    </row>
    <row r="28" spans="1:5" ht="27">
      <c r="A28" s="4">
        <v>25</v>
      </c>
      <c r="B28" s="5" t="s">
        <v>1529</v>
      </c>
      <c r="C28" s="6" t="s">
        <v>1985</v>
      </c>
      <c r="D28" s="6" t="s">
        <v>1500</v>
      </c>
      <c r="E28" s="15">
        <v>45409</v>
      </c>
    </row>
    <row r="29" spans="1:5" ht="27">
      <c r="A29" s="4">
        <v>26</v>
      </c>
      <c r="B29" s="5" t="s">
        <v>1600</v>
      </c>
      <c r="C29" s="6" t="s">
        <v>1985</v>
      </c>
      <c r="D29" s="6" t="s">
        <v>1500</v>
      </c>
      <c r="E29" s="15">
        <v>9536</v>
      </c>
    </row>
    <row r="30" spans="1:5" ht="27">
      <c r="A30" s="4">
        <v>27</v>
      </c>
      <c r="B30" s="5" t="s">
        <v>1601</v>
      </c>
      <c r="C30" s="6" t="s">
        <v>1985</v>
      </c>
      <c r="D30" s="6" t="s">
        <v>1500</v>
      </c>
      <c r="E30" s="15">
        <v>11855</v>
      </c>
    </row>
    <row r="31" spans="1:5" ht="27">
      <c r="A31" s="4">
        <v>28</v>
      </c>
      <c r="B31" s="5" t="s">
        <v>1569</v>
      </c>
      <c r="C31" s="6" t="s">
        <v>1985</v>
      </c>
      <c r="D31" s="6" t="s">
        <v>1500</v>
      </c>
      <c r="E31" s="15">
        <v>14076</v>
      </c>
    </row>
    <row r="32" spans="1:5" ht="27">
      <c r="A32" s="4">
        <v>29</v>
      </c>
      <c r="B32" s="5" t="s">
        <v>1539</v>
      </c>
      <c r="C32" s="6" t="s">
        <v>1985</v>
      </c>
      <c r="D32" s="6" t="s">
        <v>1500</v>
      </c>
      <c r="E32" s="15">
        <v>89994</v>
      </c>
    </row>
    <row r="33" spans="1:5" ht="21" customHeight="1">
      <c r="A33" s="4">
        <v>30</v>
      </c>
      <c r="B33" s="5" t="s">
        <v>1991</v>
      </c>
      <c r="C33" s="6" t="s">
        <v>1985</v>
      </c>
      <c r="D33" s="6" t="s">
        <v>1500</v>
      </c>
      <c r="E33" s="15">
        <v>38107</v>
      </c>
    </row>
    <row r="34" spans="1:5">
      <c r="A34" s="4">
        <v>31</v>
      </c>
      <c r="B34" s="5" t="s">
        <v>1602</v>
      </c>
      <c r="C34" s="6" t="s">
        <v>1985</v>
      </c>
      <c r="D34" s="6" t="s">
        <v>1500</v>
      </c>
      <c r="E34" s="15">
        <v>141845</v>
      </c>
    </row>
    <row r="35" spans="1:5" ht="27">
      <c r="A35" s="4">
        <v>32</v>
      </c>
      <c r="B35" s="5" t="s">
        <v>1603</v>
      </c>
      <c r="C35" s="6" t="s">
        <v>1985</v>
      </c>
      <c r="D35" s="6" t="s">
        <v>1500</v>
      </c>
      <c r="E35" s="15">
        <v>82485</v>
      </c>
    </row>
    <row r="36" spans="1:5" ht="27">
      <c r="A36" s="4">
        <v>33</v>
      </c>
      <c r="B36" s="5" t="s">
        <v>1604</v>
      </c>
      <c r="C36" s="6" t="s">
        <v>1985</v>
      </c>
      <c r="D36" s="6" t="s">
        <v>1500</v>
      </c>
      <c r="E36" s="15">
        <v>55784</v>
      </c>
    </row>
    <row r="37" spans="1:5" ht="27">
      <c r="A37" s="4">
        <v>34</v>
      </c>
      <c r="B37" s="5" t="s">
        <v>1605</v>
      </c>
      <c r="C37" s="6" t="s">
        <v>1985</v>
      </c>
      <c r="D37" s="6" t="s">
        <v>1500</v>
      </c>
      <c r="E37" s="15">
        <v>82247</v>
      </c>
    </row>
    <row r="38" spans="1:5" ht="27">
      <c r="A38" s="4">
        <v>35</v>
      </c>
      <c r="B38" s="5" t="s">
        <v>1606</v>
      </c>
      <c r="C38" s="6" t="s">
        <v>1985</v>
      </c>
      <c r="D38" s="6" t="s">
        <v>1500</v>
      </c>
      <c r="E38" s="15">
        <v>82247</v>
      </c>
    </row>
    <row r="39" spans="1:5">
      <c r="A39" s="4">
        <v>36</v>
      </c>
      <c r="B39" s="5" t="s">
        <v>1573</v>
      </c>
      <c r="C39" s="6" t="s">
        <v>1985</v>
      </c>
      <c r="D39" s="6" t="s">
        <v>1500</v>
      </c>
      <c r="E39" s="15">
        <v>11352</v>
      </c>
    </row>
    <row r="40" spans="1:5">
      <c r="A40" s="4">
        <v>37</v>
      </c>
      <c r="B40" s="5" t="s">
        <v>1572</v>
      </c>
      <c r="C40" s="6" t="s">
        <v>1985</v>
      </c>
      <c r="D40" s="6" t="s">
        <v>1500</v>
      </c>
      <c r="E40" s="15">
        <v>87412</v>
      </c>
    </row>
    <row r="41" spans="1:5" ht="27">
      <c r="A41" s="4">
        <v>38</v>
      </c>
      <c r="B41" s="5" t="s">
        <v>1540</v>
      </c>
      <c r="C41" s="6" t="s">
        <v>1985</v>
      </c>
      <c r="D41" s="6" t="s">
        <v>1500</v>
      </c>
      <c r="E41" s="15">
        <v>27416</v>
      </c>
    </row>
    <row r="42" spans="1:5">
      <c r="A42" s="4">
        <v>39</v>
      </c>
      <c r="B42" s="5" t="s">
        <v>1607</v>
      </c>
      <c r="C42" s="6" t="s">
        <v>1985</v>
      </c>
      <c r="D42" s="6" t="s">
        <v>1500</v>
      </c>
      <c r="E42" s="15">
        <v>46511</v>
      </c>
    </row>
    <row r="43" spans="1:5" ht="27">
      <c r="A43" s="4">
        <v>40</v>
      </c>
      <c r="B43" s="5" t="s">
        <v>1608</v>
      </c>
      <c r="C43" s="6" t="s">
        <v>1985</v>
      </c>
      <c r="D43" s="6" t="s">
        <v>1500</v>
      </c>
      <c r="E43" s="15">
        <v>16926</v>
      </c>
    </row>
    <row r="44" spans="1:5" ht="27">
      <c r="A44" s="4">
        <v>41</v>
      </c>
      <c r="B44" s="5" t="s">
        <v>1609</v>
      </c>
      <c r="C44" s="6" t="s">
        <v>1985</v>
      </c>
      <c r="D44" s="6" t="s">
        <v>1500</v>
      </c>
      <c r="E44" s="15">
        <v>16926</v>
      </c>
    </row>
    <row r="45" spans="1:5">
      <c r="A45" s="4">
        <v>42</v>
      </c>
      <c r="B45" s="5" t="s">
        <v>1610</v>
      </c>
      <c r="C45" s="6" t="s">
        <v>1985</v>
      </c>
      <c r="D45" s="6" t="s">
        <v>1500</v>
      </c>
      <c r="E45" s="15">
        <v>6437</v>
      </c>
    </row>
    <row r="46" spans="1:5" ht="27">
      <c r="A46" s="4">
        <v>43</v>
      </c>
      <c r="B46" s="5" t="s">
        <v>1611</v>
      </c>
      <c r="C46" s="6" t="s">
        <v>1985</v>
      </c>
      <c r="D46" s="6" t="s">
        <v>1500</v>
      </c>
      <c r="E46" s="15">
        <v>19549</v>
      </c>
    </row>
    <row r="47" spans="1:5" ht="27">
      <c r="A47" s="4">
        <v>44</v>
      </c>
      <c r="B47" s="5" t="s">
        <v>1612</v>
      </c>
      <c r="C47" s="6" t="s">
        <v>1985</v>
      </c>
      <c r="D47" s="6" t="s">
        <v>1500</v>
      </c>
      <c r="E47" s="15">
        <v>62818</v>
      </c>
    </row>
    <row r="48" spans="1:5" ht="27">
      <c r="A48" s="4">
        <v>45</v>
      </c>
      <c r="B48" s="5" t="s">
        <v>1613</v>
      </c>
      <c r="C48" s="6" t="s">
        <v>1985</v>
      </c>
      <c r="D48" s="6" t="s">
        <v>1500</v>
      </c>
      <c r="E48" s="15">
        <v>12873</v>
      </c>
    </row>
    <row r="49" spans="1:5">
      <c r="A49" s="4">
        <v>46</v>
      </c>
      <c r="B49" s="5" t="s">
        <v>1704</v>
      </c>
      <c r="C49" s="6" t="s">
        <v>1985</v>
      </c>
      <c r="D49" s="6" t="s">
        <v>1500</v>
      </c>
      <c r="E49" s="15">
        <v>150416</v>
      </c>
    </row>
    <row r="50" spans="1:5">
      <c r="A50" s="4">
        <v>47</v>
      </c>
      <c r="B50" s="5" t="s">
        <v>1541</v>
      </c>
      <c r="C50" s="6" t="s">
        <v>1985</v>
      </c>
      <c r="D50" s="6" t="s">
        <v>1500</v>
      </c>
      <c r="E50" s="15">
        <v>498276</v>
      </c>
    </row>
    <row r="51" spans="1:5" ht="27">
      <c r="A51" s="4">
        <v>48</v>
      </c>
      <c r="B51" s="5" t="s">
        <v>1614</v>
      </c>
      <c r="C51" s="6" t="s">
        <v>1985</v>
      </c>
      <c r="D51" s="6" t="s">
        <v>1500</v>
      </c>
      <c r="E51" s="15">
        <v>24197</v>
      </c>
    </row>
    <row r="52" spans="1:5">
      <c r="A52" s="4">
        <v>49</v>
      </c>
      <c r="B52" s="5" t="s">
        <v>1542</v>
      </c>
      <c r="C52" s="6" t="s">
        <v>1985</v>
      </c>
      <c r="D52" s="6" t="s">
        <v>1500</v>
      </c>
      <c r="E52" s="15">
        <v>52208</v>
      </c>
    </row>
    <row r="53" spans="1:5" ht="27">
      <c r="A53" s="4">
        <v>50</v>
      </c>
      <c r="B53" s="5" t="s">
        <v>1582</v>
      </c>
      <c r="C53" s="6" t="s">
        <v>1985</v>
      </c>
      <c r="D53" s="6" t="s">
        <v>1500</v>
      </c>
      <c r="E53" s="15">
        <v>30650</v>
      </c>
    </row>
    <row r="54" spans="1:5" ht="27">
      <c r="A54" s="4">
        <v>51</v>
      </c>
      <c r="B54" s="5" t="s">
        <v>1615</v>
      </c>
      <c r="C54" s="6" t="s">
        <v>1985</v>
      </c>
      <c r="D54" s="6" t="s">
        <v>1500</v>
      </c>
      <c r="E54" s="15">
        <v>64367</v>
      </c>
    </row>
    <row r="55" spans="1:5" ht="27">
      <c r="A55" s="4">
        <v>52</v>
      </c>
      <c r="B55" s="5" t="s">
        <v>1616</v>
      </c>
      <c r="C55" s="6" t="s">
        <v>1985</v>
      </c>
      <c r="D55" s="6" t="s">
        <v>1500</v>
      </c>
      <c r="E55" s="15">
        <v>83438</v>
      </c>
    </row>
    <row r="56" spans="1:5">
      <c r="A56" s="4">
        <v>53</v>
      </c>
      <c r="B56" s="5" t="s">
        <v>1589</v>
      </c>
      <c r="C56" s="6" t="s">
        <v>1985</v>
      </c>
      <c r="D56" s="6" t="s">
        <v>1500</v>
      </c>
      <c r="E56" s="15">
        <v>8514</v>
      </c>
    </row>
    <row r="57" spans="1:5">
      <c r="A57" s="4">
        <v>54</v>
      </c>
      <c r="B57" s="5" t="s">
        <v>1514</v>
      </c>
      <c r="C57" s="6" t="s">
        <v>1985</v>
      </c>
      <c r="D57" s="6" t="s">
        <v>1500</v>
      </c>
      <c r="E57" s="15">
        <v>15853</v>
      </c>
    </row>
    <row r="58" spans="1:5" ht="27">
      <c r="A58" s="4">
        <v>55</v>
      </c>
      <c r="B58" s="5" t="s">
        <v>1617</v>
      </c>
      <c r="C58" s="6" t="s">
        <v>1985</v>
      </c>
      <c r="D58" s="6" t="s">
        <v>1500</v>
      </c>
      <c r="E58" s="15">
        <v>27416</v>
      </c>
    </row>
    <row r="59" spans="1:5" ht="27">
      <c r="A59" s="4">
        <v>56</v>
      </c>
      <c r="B59" s="5" t="s">
        <v>1618</v>
      </c>
      <c r="C59" s="6" t="s">
        <v>1985</v>
      </c>
      <c r="D59" s="6" t="s">
        <v>1500</v>
      </c>
      <c r="E59" s="15">
        <v>7152</v>
      </c>
    </row>
    <row r="60" spans="1:5" ht="27">
      <c r="A60" s="4">
        <v>57</v>
      </c>
      <c r="B60" s="5" t="s">
        <v>1619</v>
      </c>
      <c r="C60" s="6" t="s">
        <v>1985</v>
      </c>
      <c r="D60" s="6" t="s">
        <v>1500</v>
      </c>
      <c r="E60" s="15">
        <v>16569</v>
      </c>
    </row>
    <row r="61" spans="1:5">
      <c r="A61" s="4">
        <v>58</v>
      </c>
      <c r="B61" s="5" t="s">
        <v>1620</v>
      </c>
      <c r="C61" s="6" t="s">
        <v>1985</v>
      </c>
      <c r="D61" s="6" t="s">
        <v>1500</v>
      </c>
      <c r="E61" s="15">
        <v>66154</v>
      </c>
    </row>
    <row r="62" spans="1:5" ht="27">
      <c r="A62" s="4">
        <v>59</v>
      </c>
      <c r="B62" s="5" t="s">
        <v>1621</v>
      </c>
      <c r="C62" s="6" t="s">
        <v>1985</v>
      </c>
      <c r="D62" s="6" t="s">
        <v>1500</v>
      </c>
      <c r="E62" s="15">
        <v>17880</v>
      </c>
    </row>
    <row r="63" spans="1:5">
      <c r="A63" s="4">
        <v>60</v>
      </c>
      <c r="B63" s="5" t="s">
        <v>1622</v>
      </c>
      <c r="C63" s="6" t="s">
        <v>1985</v>
      </c>
      <c r="D63" s="6" t="s">
        <v>1500</v>
      </c>
      <c r="E63" s="15">
        <v>12039</v>
      </c>
    </row>
    <row r="64" spans="1:5">
      <c r="A64" s="4">
        <v>61</v>
      </c>
      <c r="B64" s="5" t="s">
        <v>1623</v>
      </c>
      <c r="C64" s="6" t="s">
        <v>1985</v>
      </c>
      <c r="D64" s="6" t="s">
        <v>1500</v>
      </c>
      <c r="E64" s="15">
        <v>11193</v>
      </c>
    </row>
    <row r="65" spans="1:5" ht="27">
      <c r="A65" s="4">
        <v>62</v>
      </c>
      <c r="B65" s="5" t="s">
        <v>1624</v>
      </c>
      <c r="C65" s="6" t="s">
        <v>1985</v>
      </c>
      <c r="D65" s="6" t="s">
        <v>1500</v>
      </c>
      <c r="E65" s="15">
        <v>11193</v>
      </c>
    </row>
    <row r="66" spans="1:5">
      <c r="A66" s="4">
        <v>63</v>
      </c>
      <c r="B66" s="5" t="s">
        <v>1574</v>
      </c>
      <c r="C66" s="6" t="s">
        <v>1985</v>
      </c>
      <c r="D66" s="6" t="s">
        <v>1500</v>
      </c>
      <c r="E66" s="15">
        <v>99331</v>
      </c>
    </row>
    <row r="67" spans="1:5">
      <c r="A67" s="4">
        <v>64</v>
      </c>
      <c r="B67" s="5" t="s">
        <v>1543</v>
      </c>
      <c r="C67" s="6" t="s">
        <v>1985</v>
      </c>
      <c r="D67" s="6" t="s">
        <v>1500</v>
      </c>
      <c r="E67" s="15">
        <v>21336</v>
      </c>
    </row>
    <row r="68" spans="1:5">
      <c r="A68" s="4">
        <v>65</v>
      </c>
      <c r="B68" s="5" t="s">
        <v>1599</v>
      </c>
      <c r="C68" s="6" t="s">
        <v>1985</v>
      </c>
      <c r="D68" s="6" t="s">
        <v>1500</v>
      </c>
      <c r="E68" s="15">
        <v>18237</v>
      </c>
    </row>
    <row r="69" spans="1:5" ht="27">
      <c r="A69" s="4">
        <v>66</v>
      </c>
      <c r="B69" s="5" t="s">
        <v>1544</v>
      </c>
      <c r="C69" s="6" t="s">
        <v>1985</v>
      </c>
      <c r="D69" s="6" t="s">
        <v>1500</v>
      </c>
      <c r="E69" s="15">
        <v>621020</v>
      </c>
    </row>
    <row r="70" spans="1:5">
      <c r="A70" s="4">
        <v>67</v>
      </c>
      <c r="B70" s="5" t="s">
        <v>1625</v>
      </c>
      <c r="C70" s="6" t="s">
        <v>1985</v>
      </c>
      <c r="D70" s="6" t="s">
        <v>1500</v>
      </c>
      <c r="E70" s="15">
        <v>57215</v>
      </c>
    </row>
    <row r="71" spans="1:5">
      <c r="A71" s="4">
        <v>68</v>
      </c>
      <c r="B71" s="5" t="s">
        <v>1626</v>
      </c>
      <c r="C71" s="6" t="s">
        <v>1985</v>
      </c>
      <c r="D71" s="6" t="s">
        <v>1500</v>
      </c>
      <c r="E71" s="15">
        <v>57215</v>
      </c>
    </row>
    <row r="72" spans="1:5">
      <c r="A72" s="4">
        <v>69</v>
      </c>
      <c r="B72" s="5" t="s">
        <v>2275</v>
      </c>
      <c r="C72" s="6" t="s">
        <v>1985</v>
      </c>
      <c r="D72" s="6" t="s">
        <v>1500</v>
      </c>
      <c r="E72" s="15">
        <v>65916</v>
      </c>
    </row>
    <row r="73" spans="1:5">
      <c r="A73" s="4">
        <v>70</v>
      </c>
      <c r="B73" s="5" t="s">
        <v>2276</v>
      </c>
      <c r="C73" s="6" t="s">
        <v>1985</v>
      </c>
      <c r="D73" s="6" t="s">
        <v>1500</v>
      </c>
      <c r="E73" s="15">
        <v>66978</v>
      </c>
    </row>
    <row r="74" spans="1:5">
      <c r="A74" s="4">
        <v>71</v>
      </c>
      <c r="B74" s="5" t="s">
        <v>2277</v>
      </c>
      <c r="C74" s="6" t="s">
        <v>1985</v>
      </c>
      <c r="D74" s="6" t="s">
        <v>1500</v>
      </c>
      <c r="E74" s="15">
        <v>65916</v>
      </c>
    </row>
    <row r="75" spans="1:5">
      <c r="A75" s="4">
        <v>72</v>
      </c>
      <c r="B75" s="5" t="s">
        <v>1545</v>
      </c>
      <c r="C75" s="6" t="s">
        <v>1985</v>
      </c>
      <c r="D75" s="6" t="s">
        <v>1500</v>
      </c>
      <c r="E75" s="15">
        <v>11919</v>
      </c>
    </row>
    <row r="76" spans="1:5" ht="27">
      <c r="A76" s="4">
        <v>73</v>
      </c>
      <c r="B76" s="5" t="s">
        <v>1515</v>
      </c>
      <c r="C76" s="6" t="s">
        <v>1985</v>
      </c>
      <c r="D76" s="6" t="s">
        <v>1500</v>
      </c>
      <c r="E76" s="15">
        <v>23005</v>
      </c>
    </row>
    <row r="77" spans="1:5" ht="27">
      <c r="A77" s="4">
        <v>74</v>
      </c>
      <c r="B77" s="5" t="s">
        <v>1627</v>
      </c>
      <c r="C77" s="6" t="s">
        <v>1985</v>
      </c>
      <c r="D77" s="6" t="s">
        <v>1500</v>
      </c>
      <c r="E77" s="15">
        <v>20144</v>
      </c>
    </row>
    <row r="78" spans="1:5" ht="27">
      <c r="A78" s="4">
        <v>75</v>
      </c>
      <c r="B78" s="5" t="s">
        <v>1628</v>
      </c>
      <c r="C78" s="6" t="s">
        <v>1985</v>
      </c>
      <c r="D78" s="6" t="s">
        <v>1500</v>
      </c>
      <c r="E78" s="15">
        <v>17880</v>
      </c>
    </row>
    <row r="79" spans="1:5">
      <c r="A79" s="4">
        <v>76</v>
      </c>
      <c r="B79" s="5" t="s">
        <v>1575</v>
      </c>
      <c r="C79" s="6" t="s">
        <v>1985</v>
      </c>
      <c r="D79" s="6" t="s">
        <v>1500</v>
      </c>
      <c r="E79" s="15">
        <v>18163</v>
      </c>
    </row>
    <row r="80" spans="1:5">
      <c r="A80" s="4">
        <v>77</v>
      </c>
      <c r="B80" s="5" t="s">
        <v>1583</v>
      </c>
      <c r="C80" s="6" t="s">
        <v>1985</v>
      </c>
      <c r="D80" s="6" t="s">
        <v>1500</v>
      </c>
      <c r="E80" s="15">
        <v>9649</v>
      </c>
    </row>
    <row r="81" spans="1:5" ht="27">
      <c r="A81" s="4">
        <v>78</v>
      </c>
      <c r="B81" s="5" t="s">
        <v>1546</v>
      </c>
      <c r="C81" s="6" t="s">
        <v>1985</v>
      </c>
      <c r="D81" s="6" t="s">
        <v>1500</v>
      </c>
      <c r="E81" s="15">
        <v>17880</v>
      </c>
    </row>
    <row r="82" spans="1:5" ht="27">
      <c r="A82" s="4">
        <v>79</v>
      </c>
      <c r="B82" s="5" t="s">
        <v>1992</v>
      </c>
      <c r="C82" s="6" t="s">
        <v>1985</v>
      </c>
      <c r="D82" s="6" t="s">
        <v>1500</v>
      </c>
      <c r="E82" s="15">
        <v>17880</v>
      </c>
    </row>
    <row r="83" spans="1:5" ht="27">
      <c r="A83" s="4">
        <v>80</v>
      </c>
      <c r="B83" s="5" t="s">
        <v>1993</v>
      </c>
      <c r="C83" s="6" t="s">
        <v>1985</v>
      </c>
      <c r="D83" s="6" t="s">
        <v>1500</v>
      </c>
      <c r="E83" s="15">
        <v>17880</v>
      </c>
    </row>
    <row r="84" spans="1:5" ht="27">
      <c r="A84" s="4">
        <v>81</v>
      </c>
      <c r="B84" s="5" t="s">
        <v>1547</v>
      </c>
      <c r="C84" s="6" t="s">
        <v>1985</v>
      </c>
      <c r="D84" s="6" t="s">
        <v>1500</v>
      </c>
      <c r="E84" s="15">
        <v>11919</v>
      </c>
    </row>
    <row r="85" spans="1:5" ht="27">
      <c r="A85" s="4">
        <v>82</v>
      </c>
      <c r="B85" s="5" t="s">
        <v>1548</v>
      </c>
      <c r="C85" s="6" t="s">
        <v>1985</v>
      </c>
      <c r="D85" s="6" t="s">
        <v>1500</v>
      </c>
      <c r="E85" s="15">
        <v>11919</v>
      </c>
    </row>
    <row r="86" spans="1:5" ht="27">
      <c r="A86" s="4">
        <v>83</v>
      </c>
      <c r="B86" s="5" t="s">
        <v>1549</v>
      </c>
      <c r="C86" s="6" t="s">
        <v>1985</v>
      </c>
      <c r="D86" s="6" t="s">
        <v>1500</v>
      </c>
      <c r="E86" s="15">
        <v>11919</v>
      </c>
    </row>
    <row r="87" spans="1:5" ht="27">
      <c r="A87" s="4">
        <v>84</v>
      </c>
      <c r="B87" s="5" t="s">
        <v>1629</v>
      </c>
      <c r="C87" s="6" t="s">
        <v>1985</v>
      </c>
      <c r="D87" s="6" t="s">
        <v>1500</v>
      </c>
      <c r="E87" s="15">
        <v>10430</v>
      </c>
    </row>
    <row r="88" spans="1:5" ht="27">
      <c r="A88" s="4">
        <v>85</v>
      </c>
      <c r="B88" s="5" t="s">
        <v>1630</v>
      </c>
      <c r="C88" s="6" t="s">
        <v>1985</v>
      </c>
      <c r="D88" s="6" t="s">
        <v>1500</v>
      </c>
      <c r="E88" s="15">
        <v>10430</v>
      </c>
    </row>
    <row r="89" spans="1:5" ht="27">
      <c r="A89" s="4">
        <v>86</v>
      </c>
      <c r="B89" s="5" t="s">
        <v>1590</v>
      </c>
      <c r="C89" s="6" t="s">
        <v>1985</v>
      </c>
      <c r="D89" s="6" t="s">
        <v>1500</v>
      </c>
      <c r="E89" s="15">
        <v>13623</v>
      </c>
    </row>
    <row r="90" spans="1:5" ht="27">
      <c r="A90" s="4">
        <v>87</v>
      </c>
      <c r="B90" s="5" t="s">
        <v>1994</v>
      </c>
      <c r="C90" s="6" t="s">
        <v>1985</v>
      </c>
      <c r="D90" s="6" t="s">
        <v>1500</v>
      </c>
      <c r="E90" s="15">
        <v>22704</v>
      </c>
    </row>
    <row r="91" spans="1:5" ht="27">
      <c r="A91" s="4">
        <v>88</v>
      </c>
      <c r="B91" s="5" t="s">
        <v>2423</v>
      </c>
      <c r="C91" s="6" t="s">
        <v>1985</v>
      </c>
      <c r="D91" s="6" t="s">
        <v>1500</v>
      </c>
      <c r="E91" s="15">
        <v>22647</v>
      </c>
    </row>
    <row r="92" spans="1:5" ht="27">
      <c r="A92" s="4">
        <v>89</v>
      </c>
      <c r="B92" s="5" t="s">
        <v>1995</v>
      </c>
      <c r="C92" s="6" t="s">
        <v>1985</v>
      </c>
      <c r="D92" s="6" t="s">
        <v>1500</v>
      </c>
      <c r="E92" s="15">
        <v>23482</v>
      </c>
    </row>
    <row r="93" spans="1:5" ht="27">
      <c r="A93" s="4">
        <v>90</v>
      </c>
      <c r="B93" s="5" t="s">
        <v>1516</v>
      </c>
      <c r="C93" s="6" t="s">
        <v>1985</v>
      </c>
      <c r="D93" s="6" t="s">
        <v>1500</v>
      </c>
      <c r="E93" s="15">
        <v>10728</v>
      </c>
    </row>
    <row r="94" spans="1:5" ht="27">
      <c r="A94" s="4">
        <v>91</v>
      </c>
      <c r="B94" s="5" t="s">
        <v>1550</v>
      </c>
      <c r="C94" s="6" t="s">
        <v>1985</v>
      </c>
      <c r="D94" s="6" t="s">
        <v>1500</v>
      </c>
      <c r="E94" s="15">
        <v>15495</v>
      </c>
    </row>
    <row r="95" spans="1:5" ht="27">
      <c r="A95" s="4">
        <v>92</v>
      </c>
      <c r="B95" s="5" t="s">
        <v>1996</v>
      </c>
      <c r="C95" s="6" t="s">
        <v>1985</v>
      </c>
      <c r="D95" s="6" t="s">
        <v>1500</v>
      </c>
      <c r="E95" s="15">
        <v>15495</v>
      </c>
    </row>
    <row r="96" spans="1:5" ht="27">
      <c r="A96" s="4">
        <v>93</v>
      </c>
      <c r="B96" s="5" t="s">
        <v>1997</v>
      </c>
      <c r="C96" s="6" t="s">
        <v>1985</v>
      </c>
      <c r="D96" s="6" t="s">
        <v>1500</v>
      </c>
      <c r="E96" s="15">
        <v>19012</v>
      </c>
    </row>
    <row r="97" spans="1:5" ht="27">
      <c r="A97" s="4">
        <v>94</v>
      </c>
      <c r="B97" s="5" t="s">
        <v>1998</v>
      </c>
      <c r="C97" s="6" t="s">
        <v>1985</v>
      </c>
      <c r="D97" s="6" t="s">
        <v>1500</v>
      </c>
      <c r="E97" s="15">
        <v>19012</v>
      </c>
    </row>
    <row r="98" spans="1:5" ht="27">
      <c r="A98" s="4">
        <v>95</v>
      </c>
      <c r="B98" s="5" t="s">
        <v>1517</v>
      </c>
      <c r="C98" s="6" t="s">
        <v>1985</v>
      </c>
      <c r="D98" s="6" t="s">
        <v>1500</v>
      </c>
      <c r="E98" s="15">
        <v>24674</v>
      </c>
    </row>
    <row r="99" spans="1:5" ht="27">
      <c r="A99" s="4">
        <v>96</v>
      </c>
      <c r="B99" s="5" t="s">
        <v>1631</v>
      </c>
      <c r="C99" s="6" t="s">
        <v>1985</v>
      </c>
      <c r="D99" s="6" t="s">
        <v>1500</v>
      </c>
      <c r="E99" s="15">
        <v>8762</v>
      </c>
    </row>
    <row r="100" spans="1:5" ht="27">
      <c r="A100" s="4">
        <v>97</v>
      </c>
      <c r="B100" s="5" t="s">
        <v>1632</v>
      </c>
      <c r="C100" s="6" t="s">
        <v>1985</v>
      </c>
      <c r="D100" s="6" t="s">
        <v>1500</v>
      </c>
      <c r="E100" s="15">
        <v>10430</v>
      </c>
    </row>
    <row r="101" spans="1:5" ht="27">
      <c r="A101" s="4">
        <v>98</v>
      </c>
      <c r="B101" s="5" t="s">
        <v>1518</v>
      </c>
      <c r="C101" s="6" t="s">
        <v>1985</v>
      </c>
      <c r="D101" s="6" t="s">
        <v>1500</v>
      </c>
      <c r="E101" s="15">
        <v>10430</v>
      </c>
    </row>
    <row r="102" spans="1:5" ht="27">
      <c r="A102" s="4">
        <v>99</v>
      </c>
      <c r="B102" s="5" t="s">
        <v>1633</v>
      </c>
      <c r="C102" s="6" t="s">
        <v>1985</v>
      </c>
      <c r="D102" s="6" t="s">
        <v>1500</v>
      </c>
      <c r="E102" s="15">
        <v>8762</v>
      </c>
    </row>
    <row r="103" spans="1:5">
      <c r="A103" s="4">
        <v>100</v>
      </c>
      <c r="B103" s="5" t="s">
        <v>1634</v>
      </c>
      <c r="C103" s="6" t="s">
        <v>1985</v>
      </c>
      <c r="D103" s="6" t="s">
        <v>1500</v>
      </c>
      <c r="E103" s="15">
        <v>10430</v>
      </c>
    </row>
    <row r="104" spans="1:5" ht="27">
      <c r="A104" s="4">
        <v>101</v>
      </c>
      <c r="B104" s="5" t="s">
        <v>1999</v>
      </c>
      <c r="C104" s="6" t="s">
        <v>1985</v>
      </c>
      <c r="D104" s="6" t="s">
        <v>1500</v>
      </c>
      <c r="E104" s="15">
        <v>8762</v>
      </c>
    </row>
    <row r="105" spans="1:5" ht="27">
      <c r="A105" s="4">
        <v>102</v>
      </c>
      <c r="B105" s="5" t="s">
        <v>1635</v>
      </c>
      <c r="C105" s="6" t="s">
        <v>1985</v>
      </c>
      <c r="D105" s="6" t="s">
        <v>1500</v>
      </c>
      <c r="E105" s="15">
        <v>10842</v>
      </c>
    </row>
    <row r="106" spans="1:5" ht="27">
      <c r="A106" s="4">
        <v>103</v>
      </c>
      <c r="B106" s="5" t="s">
        <v>2000</v>
      </c>
      <c r="C106" s="6" t="s">
        <v>1985</v>
      </c>
      <c r="D106" s="6" t="s">
        <v>1500</v>
      </c>
      <c r="E106" s="15">
        <v>24078</v>
      </c>
    </row>
    <row r="107" spans="1:5" ht="27">
      <c r="A107" s="4">
        <v>104</v>
      </c>
      <c r="B107" s="5" t="s">
        <v>1591</v>
      </c>
      <c r="C107" s="6" t="s">
        <v>1985</v>
      </c>
      <c r="D107" s="6" t="s">
        <v>1500</v>
      </c>
      <c r="E107" s="15">
        <v>22704</v>
      </c>
    </row>
    <row r="108" spans="1:5" ht="27">
      <c r="A108" s="4">
        <v>105</v>
      </c>
      <c r="B108" s="5" t="s">
        <v>1551</v>
      </c>
      <c r="C108" s="6" t="s">
        <v>1985</v>
      </c>
      <c r="D108" s="6" t="s">
        <v>1500</v>
      </c>
      <c r="E108" s="15">
        <v>23482</v>
      </c>
    </row>
    <row r="109" spans="1:5" ht="27">
      <c r="A109" s="4">
        <v>106</v>
      </c>
      <c r="B109" s="5" t="s">
        <v>1636</v>
      </c>
      <c r="C109" s="6" t="s">
        <v>1985</v>
      </c>
      <c r="D109" s="6" t="s">
        <v>1500</v>
      </c>
      <c r="E109" s="15">
        <v>19012</v>
      </c>
    </row>
    <row r="110" spans="1:5" ht="27">
      <c r="A110" s="4">
        <v>107</v>
      </c>
      <c r="B110" s="5" t="s">
        <v>1637</v>
      </c>
      <c r="C110" s="6" t="s">
        <v>1985</v>
      </c>
      <c r="D110" s="6" t="s">
        <v>1500</v>
      </c>
      <c r="E110" s="15">
        <v>20144</v>
      </c>
    </row>
    <row r="111" spans="1:5" ht="27">
      <c r="A111" s="4">
        <v>108</v>
      </c>
      <c r="B111" s="5" t="s">
        <v>2001</v>
      </c>
      <c r="C111" s="6" t="s">
        <v>1985</v>
      </c>
      <c r="D111" s="6" t="s">
        <v>1500</v>
      </c>
      <c r="E111" s="15">
        <v>20264</v>
      </c>
    </row>
    <row r="112" spans="1:5">
      <c r="A112" s="4">
        <v>109</v>
      </c>
      <c r="B112" s="5" t="s">
        <v>2002</v>
      </c>
      <c r="C112" s="6" t="s">
        <v>1985</v>
      </c>
      <c r="D112" s="6" t="s">
        <v>1500</v>
      </c>
      <c r="E112" s="15">
        <v>20264</v>
      </c>
    </row>
    <row r="113" spans="1:5">
      <c r="A113" s="4">
        <v>110</v>
      </c>
      <c r="B113" s="5" t="s">
        <v>1638</v>
      </c>
      <c r="C113" s="6" t="s">
        <v>1985</v>
      </c>
      <c r="D113" s="6" t="s">
        <v>1500</v>
      </c>
      <c r="E113" s="15">
        <v>17880</v>
      </c>
    </row>
    <row r="114" spans="1:5" ht="27">
      <c r="A114" s="4">
        <v>111</v>
      </c>
      <c r="B114" s="5" t="s">
        <v>1580</v>
      </c>
      <c r="C114" s="6" t="s">
        <v>1985</v>
      </c>
      <c r="D114" s="6" t="s">
        <v>1500</v>
      </c>
      <c r="E114" s="15">
        <v>21569</v>
      </c>
    </row>
    <row r="115" spans="1:5" ht="27">
      <c r="A115" s="4">
        <v>112</v>
      </c>
      <c r="B115" s="5" t="s">
        <v>2003</v>
      </c>
      <c r="C115" s="6" t="s">
        <v>1985</v>
      </c>
      <c r="D115" s="6" t="s">
        <v>1500</v>
      </c>
      <c r="E115" s="15">
        <v>22647</v>
      </c>
    </row>
    <row r="116" spans="1:5">
      <c r="A116" s="4">
        <v>113</v>
      </c>
      <c r="B116" s="5" t="s">
        <v>2004</v>
      </c>
      <c r="C116" s="6" t="s">
        <v>1985</v>
      </c>
      <c r="D116" s="6" t="s">
        <v>1500</v>
      </c>
      <c r="E116" s="15">
        <v>8756</v>
      </c>
    </row>
    <row r="117" spans="1:5" ht="27">
      <c r="A117" s="4">
        <v>114</v>
      </c>
      <c r="B117" s="5" t="s">
        <v>2005</v>
      </c>
      <c r="C117" s="6" t="s">
        <v>1985</v>
      </c>
      <c r="D117" s="6" t="s">
        <v>1500</v>
      </c>
      <c r="E117" s="15">
        <v>11919</v>
      </c>
    </row>
    <row r="118" spans="1:5" ht="27">
      <c r="A118" s="4">
        <v>115</v>
      </c>
      <c r="B118" s="5" t="s">
        <v>1639</v>
      </c>
      <c r="C118" s="6" t="s">
        <v>1985</v>
      </c>
      <c r="D118" s="6" t="s">
        <v>1500</v>
      </c>
      <c r="E118" s="15">
        <v>20860</v>
      </c>
    </row>
    <row r="119" spans="1:5" ht="27">
      <c r="A119" s="4">
        <v>116</v>
      </c>
      <c r="B119" s="5" t="s">
        <v>1640</v>
      </c>
      <c r="C119" s="6" t="s">
        <v>1985</v>
      </c>
      <c r="D119" s="6" t="s">
        <v>1500</v>
      </c>
      <c r="E119" s="15">
        <v>8756</v>
      </c>
    </row>
    <row r="120" spans="1:5">
      <c r="A120" s="4">
        <v>117</v>
      </c>
      <c r="B120" s="5" t="s">
        <v>1641</v>
      </c>
      <c r="C120" s="6" t="s">
        <v>1985</v>
      </c>
      <c r="D120" s="6" t="s">
        <v>1500</v>
      </c>
      <c r="E120" s="15">
        <v>9536</v>
      </c>
    </row>
    <row r="121" spans="1:5" ht="27">
      <c r="A121" s="4">
        <v>118</v>
      </c>
      <c r="B121" s="5" t="s">
        <v>1642</v>
      </c>
      <c r="C121" s="6" t="s">
        <v>1985</v>
      </c>
      <c r="D121" s="6" t="s">
        <v>1500</v>
      </c>
      <c r="E121" s="15">
        <v>8756</v>
      </c>
    </row>
    <row r="122" spans="1:5" ht="27">
      <c r="A122" s="4">
        <v>119</v>
      </c>
      <c r="B122" s="5" t="s">
        <v>1576</v>
      </c>
      <c r="C122" s="6" t="s">
        <v>1985</v>
      </c>
      <c r="D122" s="6" t="s">
        <v>1500</v>
      </c>
      <c r="E122" s="15">
        <v>9082</v>
      </c>
    </row>
    <row r="123" spans="1:5">
      <c r="A123" s="4">
        <v>120</v>
      </c>
      <c r="B123" s="5" t="s">
        <v>2424</v>
      </c>
      <c r="C123" s="6" t="s">
        <v>1985</v>
      </c>
      <c r="D123" s="6" t="s">
        <v>1500</v>
      </c>
      <c r="E123" s="15">
        <v>17880</v>
      </c>
    </row>
    <row r="124" spans="1:5">
      <c r="A124" s="4">
        <v>121</v>
      </c>
      <c r="B124" s="5" t="s">
        <v>1593</v>
      </c>
      <c r="C124" s="6" t="s">
        <v>1985</v>
      </c>
      <c r="D124" s="6" t="s">
        <v>1500</v>
      </c>
      <c r="E124" s="15">
        <v>22704</v>
      </c>
    </row>
    <row r="125" spans="1:5">
      <c r="A125" s="4">
        <v>122</v>
      </c>
      <c r="B125" s="5" t="s">
        <v>1552</v>
      </c>
      <c r="C125" s="6" t="s">
        <v>1985</v>
      </c>
      <c r="D125" s="6" t="s">
        <v>1500</v>
      </c>
      <c r="E125" s="15">
        <v>20860</v>
      </c>
    </row>
    <row r="126" spans="1:5" ht="27">
      <c r="A126" s="4">
        <v>123</v>
      </c>
      <c r="B126" s="5" t="s">
        <v>1553</v>
      </c>
      <c r="C126" s="6" t="s">
        <v>1985</v>
      </c>
      <c r="D126" s="6" t="s">
        <v>1500</v>
      </c>
      <c r="E126" s="15">
        <v>21456</v>
      </c>
    </row>
    <row r="127" spans="1:5">
      <c r="A127" s="4">
        <v>124</v>
      </c>
      <c r="B127" s="5" t="s">
        <v>1554</v>
      </c>
      <c r="C127" s="6" t="s">
        <v>1985</v>
      </c>
      <c r="D127" s="6" t="s">
        <v>1500</v>
      </c>
      <c r="E127" s="15">
        <v>64407</v>
      </c>
    </row>
    <row r="128" spans="1:5" ht="27">
      <c r="A128" s="4">
        <v>125</v>
      </c>
      <c r="B128" s="5" t="s">
        <v>1643</v>
      </c>
      <c r="C128" s="6" t="s">
        <v>1985</v>
      </c>
      <c r="D128" s="6" t="s">
        <v>1500</v>
      </c>
      <c r="E128" s="15">
        <v>401041</v>
      </c>
    </row>
    <row r="129" spans="1:5">
      <c r="A129" s="4">
        <v>126</v>
      </c>
      <c r="B129" s="5" t="s">
        <v>1555</v>
      </c>
      <c r="C129" s="6" t="s">
        <v>1985</v>
      </c>
      <c r="D129" s="6" t="s">
        <v>1500</v>
      </c>
      <c r="E129" s="15">
        <v>15019</v>
      </c>
    </row>
    <row r="130" spans="1:5">
      <c r="A130" s="4">
        <v>127</v>
      </c>
      <c r="B130" s="5" t="s">
        <v>1556</v>
      </c>
      <c r="C130" s="6" t="s">
        <v>1985</v>
      </c>
      <c r="D130" s="6" t="s">
        <v>1500</v>
      </c>
      <c r="E130" s="15">
        <v>14900</v>
      </c>
    </row>
    <row r="131" spans="1:5" ht="27">
      <c r="A131" s="4">
        <v>128</v>
      </c>
      <c r="B131" s="5" t="s">
        <v>1698</v>
      </c>
      <c r="C131" s="6" t="s">
        <v>1985</v>
      </c>
      <c r="D131" s="6" t="s">
        <v>1500</v>
      </c>
      <c r="E131" s="15">
        <v>21228</v>
      </c>
    </row>
    <row r="132" spans="1:5" ht="27">
      <c r="A132" s="4">
        <v>129</v>
      </c>
      <c r="B132" s="5" t="s">
        <v>2006</v>
      </c>
      <c r="C132" s="6" t="s">
        <v>1985</v>
      </c>
      <c r="D132" s="6" t="s">
        <v>1500</v>
      </c>
      <c r="E132" s="15">
        <v>9536</v>
      </c>
    </row>
    <row r="133" spans="1:5" ht="27">
      <c r="A133" s="4">
        <v>130</v>
      </c>
      <c r="B133" s="5" t="s">
        <v>2007</v>
      </c>
      <c r="C133" s="6" t="s">
        <v>1985</v>
      </c>
      <c r="D133" s="6" t="s">
        <v>1500</v>
      </c>
      <c r="E133" s="15">
        <v>410040</v>
      </c>
    </row>
    <row r="134" spans="1:5" ht="27">
      <c r="A134" s="4">
        <v>131</v>
      </c>
      <c r="B134" s="5" t="s">
        <v>1644</v>
      </c>
      <c r="C134" s="6" t="s">
        <v>1985</v>
      </c>
      <c r="D134" s="6" t="s">
        <v>1500</v>
      </c>
      <c r="E134" s="15">
        <v>50063</v>
      </c>
    </row>
    <row r="135" spans="1:5" ht="27">
      <c r="A135" s="4">
        <v>132</v>
      </c>
      <c r="B135" s="5" t="s">
        <v>1645</v>
      </c>
      <c r="C135" s="6" t="s">
        <v>1985</v>
      </c>
      <c r="D135" s="6" t="s">
        <v>1500</v>
      </c>
      <c r="E135" s="15">
        <v>9536</v>
      </c>
    </row>
    <row r="136" spans="1:5">
      <c r="A136" s="4">
        <v>133</v>
      </c>
      <c r="B136" s="5" t="s">
        <v>1646</v>
      </c>
      <c r="C136" s="6" t="s">
        <v>1985</v>
      </c>
      <c r="D136" s="6" t="s">
        <v>1500</v>
      </c>
      <c r="E136" s="15">
        <v>116814</v>
      </c>
    </row>
    <row r="137" spans="1:5" ht="27">
      <c r="A137" s="4">
        <v>134</v>
      </c>
      <c r="B137" s="5" t="s">
        <v>1647</v>
      </c>
      <c r="C137" s="6" t="s">
        <v>1985</v>
      </c>
      <c r="D137" s="6" t="s">
        <v>1500</v>
      </c>
      <c r="E137" s="15">
        <v>16688</v>
      </c>
    </row>
    <row r="138" spans="1:5" ht="27">
      <c r="A138" s="4">
        <v>135</v>
      </c>
      <c r="B138" s="5" t="s">
        <v>1648</v>
      </c>
      <c r="C138" s="6" t="s">
        <v>1985</v>
      </c>
      <c r="D138" s="6" t="s">
        <v>1500</v>
      </c>
      <c r="E138" s="15">
        <v>7867</v>
      </c>
    </row>
    <row r="139" spans="1:5" ht="27">
      <c r="A139" s="4">
        <v>136</v>
      </c>
      <c r="B139" s="5" t="s">
        <v>1702</v>
      </c>
      <c r="C139" s="6" t="s">
        <v>1985</v>
      </c>
      <c r="D139" s="6" t="s">
        <v>1500</v>
      </c>
      <c r="E139" s="15">
        <v>172553</v>
      </c>
    </row>
    <row r="140" spans="1:5" ht="27">
      <c r="A140" s="4">
        <v>137</v>
      </c>
      <c r="B140" s="5" t="s">
        <v>1649</v>
      </c>
      <c r="C140" s="6" t="s">
        <v>1985</v>
      </c>
      <c r="D140" s="6" t="s">
        <v>1500</v>
      </c>
      <c r="E140" s="15">
        <v>6675</v>
      </c>
    </row>
    <row r="141" spans="1:5">
      <c r="A141" s="4">
        <v>138</v>
      </c>
      <c r="B141" s="5" t="s">
        <v>1701</v>
      </c>
      <c r="C141" s="6" t="s">
        <v>1985</v>
      </c>
      <c r="D141" s="6" t="s">
        <v>1500</v>
      </c>
      <c r="E141" s="15">
        <v>26110</v>
      </c>
    </row>
    <row r="142" spans="1:5">
      <c r="A142" s="4">
        <v>139</v>
      </c>
      <c r="B142" s="5" t="s">
        <v>1579</v>
      </c>
      <c r="C142" s="6" t="s">
        <v>1985</v>
      </c>
      <c r="D142" s="6" t="s">
        <v>1500</v>
      </c>
      <c r="E142" s="15">
        <v>173688</v>
      </c>
    </row>
    <row r="143" spans="1:5">
      <c r="A143" s="4">
        <v>140</v>
      </c>
      <c r="B143" s="5" t="s">
        <v>1557</v>
      </c>
      <c r="C143" s="6" t="s">
        <v>1985</v>
      </c>
      <c r="D143" s="6" t="s">
        <v>1500</v>
      </c>
      <c r="E143" s="15">
        <v>575963</v>
      </c>
    </row>
    <row r="144" spans="1:5">
      <c r="A144" s="4">
        <v>141</v>
      </c>
      <c r="B144" s="5" t="s">
        <v>1571</v>
      </c>
      <c r="C144" s="6" t="s">
        <v>1985</v>
      </c>
      <c r="D144" s="6" t="s">
        <v>1500</v>
      </c>
      <c r="E144" s="15">
        <v>623234</v>
      </c>
    </row>
    <row r="145" spans="1:5">
      <c r="A145" s="4">
        <v>142</v>
      </c>
      <c r="B145" s="5" t="s">
        <v>1578</v>
      </c>
      <c r="C145" s="6" t="s">
        <v>1985</v>
      </c>
      <c r="D145" s="6" t="s">
        <v>1500</v>
      </c>
      <c r="E145" s="15">
        <v>14191</v>
      </c>
    </row>
    <row r="146" spans="1:5">
      <c r="A146" s="4">
        <v>143</v>
      </c>
      <c r="B146" s="5" t="s">
        <v>1577</v>
      </c>
      <c r="C146" s="6" t="s">
        <v>1985</v>
      </c>
      <c r="D146" s="6" t="s">
        <v>1500</v>
      </c>
      <c r="E146" s="15">
        <v>9082</v>
      </c>
    </row>
    <row r="147" spans="1:5" ht="27">
      <c r="A147" s="4">
        <v>144</v>
      </c>
      <c r="B147" s="5" t="s">
        <v>1650</v>
      </c>
      <c r="C147" s="6" t="s">
        <v>1985</v>
      </c>
      <c r="D147" s="6" t="s">
        <v>1500</v>
      </c>
      <c r="E147" s="15">
        <v>722934</v>
      </c>
    </row>
    <row r="148" spans="1:5" ht="27">
      <c r="A148" s="4">
        <v>145</v>
      </c>
      <c r="B148" s="5" t="s">
        <v>1651</v>
      </c>
      <c r="C148" s="6" t="s">
        <v>1985</v>
      </c>
      <c r="D148" s="6" t="s">
        <v>1500</v>
      </c>
      <c r="E148" s="15">
        <v>279748</v>
      </c>
    </row>
    <row r="149" spans="1:5">
      <c r="A149" s="4">
        <v>146</v>
      </c>
      <c r="B149" s="5" t="s">
        <v>1502</v>
      </c>
      <c r="C149" s="6" t="s">
        <v>1985</v>
      </c>
      <c r="D149" s="6" t="s">
        <v>1500</v>
      </c>
      <c r="E149" s="15">
        <v>55626</v>
      </c>
    </row>
    <row r="150" spans="1:5" ht="40.5">
      <c r="A150" s="4">
        <v>147</v>
      </c>
      <c r="B150" s="5" t="s">
        <v>1558</v>
      </c>
      <c r="C150" s="6" t="s">
        <v>1985</v>
      </c>
      <c r="D150" s="6" t="s">
        <v>1500</v>
      </c>
      <c r="E150" s="15">
        <v>20740</v>
      </c>
    </row>
    <row r="151" spans="1:5">
      <c r="A151" s="4">
        <v>148</v>
      </c>
      <c r="B151" s="5" t="s">
        <v>1519</v>
      </c>
      <c r="C151" s="6" t="s">
        <v>1985</v>
      </c>
      <c r="D151" s="6" t="s">
        <v>1500</v>
      </c>
      <c r="E151" s="15">
        <v>38382</v>
      </c>
    </row>
    <row r="152" spans="1:5">
      <c r="A152" s="4">
        <v>149</v>
      </c>
      <c r="B152" s="5" t="s">
        <v>1652</v>
      </c>
      <c r="C152" s="6" t="s">
        <v>1985</v>
      </c>
      <c r="D152" s="6" t="s">
        <v>1500</v>
      </c>
      <c r="E152" s="15">
        <v>62102</v>
      </c>
    </row>
    <row r="153" spans="1:5" ht="27">
      <c r="A153" s="4">
        <v>150</v>
      </c>
      <c r="B153" s="5" t="s">
        <v>1559</v>
      </c>
      <c r="C153" s="6" t="s">
        <v>1985</v>
      </c>
      <c r="D153" s="6" t="s">
        <v>1500</v>
      </c>
      <c r="E153" s="15">
        <v>5450</v>
      </c>
    </row>
    <row r="154" spans="1:5">
      <c r="A154" s="4">
        <v>151</v>
      </c>
      <c r="B154" s="5" t="s">
        <v>1560</v>
      </c>
      <c r="C154" s="6" t="s">
        <v>1985</v>
      </c>
      <c r="D154" s="6" t="s">
        <v>1500</v>
      </c>
      <c r="E154" s="15">
        <v>6711</v>
      </c>
    </row>
    <row r="155" spans="1:5" ht="27">
      <c r="A155" s="4">
        <v>152</v>
      </c>
      <c r="B155" s="5" t="s">
        <v>1520</v>
      </c>
      <c r="C155" s="6" t="s">
        <v>1985</v>
      </c>
      <c r="D155" s="6" t="s">
        <v>1500</v>
      </c>
      <c r="E155" s="15">
        <v>123965</v>
      </c>
    </row>
    <row r="156" spans="1:5" ht="27">
      <c r="A156" s="4">
        <v>153</v>
      </c>
      <c r="B156" s="5" t="s">
        <v>1528</v>
      </c>
      <c r="C156" s="6" t="s">
        <v>1985</v>
      </c>
      <c r="D156" s="6" t="s">
        <v>1500</v>
      </c>
      <c r="E156" s="15">
        <v>1369070</v>
      </c>
    </row>
    <row r="157" spans="1:5">
      <c r="A157" s="4">
        <v>154</v>
      </c>
      <c r="B157" s="5" t="s">
        <v>1653</v>
      </c>
      <c r="C157" s="6" t="s">
        <v>1985</v>
      </c>
      <c r="D157" s="6" t="s">
        <v>1500</v>
      </c>
      <c r="E157" s="15">
        <v>117648</v>
      </c>
    </row>
    <row r="158" spans="1:5" ht="27">
      <c r="A158" s="4">
        <v>155</v>
      </c>
      <c r="B158" s="5" t="s">
        <v>2008</v>
      </c>
      <c r="C158" s="6" t="s">
        <v>1985</v>
      </c>
      <c r="D158" s="6" t="s">
        <v>1500</v>
      </c>
      <c r="E158" s="15">
        <v>37369</v>
      </c>
    </row>
    <row r="159" spans="1:5" ht="27">
      <c r="A159" s="4">
        <v>156</v>
      </c>
      <c r="B159" s="5" t="s">
        <v>1521</v>
      </c>
      <c r="C159" s="6" t="s">
        <v>1985</v>
      </c>
      <c r="D159" s="6" t="s">
        <v>1500</v>
      </c>
      <c r="E159" s="15">
        <v>99053</v>
      </c>
    </row>
    <row r="160" spans="1:5" ht="27">
      <c r="A160" s="4">
        <v>157</v>
      </c>
      <c r="B160" s="5" t="s">
        <v>2009</v>
      </c>
      <c r="C160" s="6" t="s">
        <v>1985</v>
      </c>
      <c r="D160" s="6" t="s">
        <v>1500</v>
      </c>
      <c r="E160" s="15">
        <v>94524</v>
      </c>
    </row>
    <row r="161" spans="1:5" ht="27">
      <c r="A161" s="4">
        <v>158</v>
      </c>
      <c r="B161" s="5" t="s">
        <v>1561</v>
      </c>
      <c r="C161" s="6" t="s">
        <v>1985</v>
      </c>
      <c r="D161" s="6" t="s">
        <v>1500</v>
      </c>
      <c r="E161" s="15">
        <v>94524</v>
      </c>
    </row>
    <row r="162" spans="1:5" ht="27">
      <c r="A162" s="4">
        <v>159</v>
      </c>
      <c r="B162" s="5" t="s">
        <v>2010</v>
      </c>
      <c r="C162" s="6" t="s">
        <v>1985</v>
      </c>
      <c r="D162" s="6" t="s">
        <v>1500</v>
      </c>
      <c r="E162" s="15">
        <v>79324</v>
      </c>
    </row>
    <row r="163" spans="1:5" ht="27">
      <c r="A163" s="4">
        <v>160</v>
      </c>
      <c r="B163" s="5" t="s">
        <v>2011</v>
      </c>
      <c r="C163" s="6" t="s">
        <v>1985</v>
      </c>
      <c r="D163" s="6" t="s">
        <v>1500</v>
      </c>
      <c r="E163" s="15">
        <v>98764</v>
      </c>
    </row>
    <row r="164" spans="1:5" ht="27">
      <c r="A164" s="4">
        <v>161</v>
      </c>
      <c r="B164" s="5" t="s">
        <v>2012</v>
      </c>
      <c r="C164" s="6" t="s">
        <v>1985</v>
      </c>
      <c r="D164" s="6" t="s">
        <v>1500</v>
      </c>
      <c r="E164" s="15">
        <v>102169</v>
      </c>
    </row>
    <row r="165" spans="1:5">
      <c r="A165" s="4">
        <v>162</v>
      </c>
      <c r="B165" s="5" t="s">
        <v>1654</v>
      </c>
      <c r="C165" s="6" t="s">
        <v>1985</v>
      </c>
      <c r="D165" s="6" t="s">
        <v>1500</v>
      </c>
      <c r="E165" s="15">
        <v>94524</v>
      </c>
    </row>
    <row r="166" spans="1:5">
      <c r="A166" s="4">
        <v>163</v>
      </c>
      <c r="B166" s="5" t="s">
        <v>1655</v>
      </c>
      <c r="C166" s="6" t="s">
        <v>1985</v>
      </c>
      <c r="D166" s="6" t="s">
        <v>1500</v>
      </c>
      <c r="E166" s="15">
        <v>73172</v>
      </c>
    </row>
    <row r="167" spans="1:5" ht="27">
      <c r="A167" s="4">
        <v>164</v>
      </c>
      <c r="B167" s="5" t="s">
        <v>1656</v>
      </c>
      <c r="C167" s="6" t="s">
        <v>1985</v>
      </c>
      <c r="D167" s="6" t="s">
        <v>1500</v>
      </c>
      <c r="E167" s="15">
        <v>62102</v>
      </c>
    </row>
    <row r="168" spans="1:5" ht="27">
      <c r="A168" s="4">
        <v>165</v>
      </c>
      <c r="B168" s="5" t="s">
        <v>1584</v>
      </c>
      <c r="C168" s="6" t="s">
        <v>1985</v>
      </c>
      <c r="D168" s="6" t="s">
        <v>1500</v>
      </c>
      <c r="E168" s="15">
        <v>36327</v>
      </c>
    </row>
    <row r="169" spans="1:5" ht="27">
      <c r="A169" s="4">
        <v>166</v>
      </c>
      <c r="B169" s="5" t="s">
        <v>1588</v>
      </c>
      <c r="C169" s="6" t="s">
        <v>1985</v>
      </c>
      <c r="D169" s="6" t="s">
        <v>1500</v>
      </c>
      <c r="E169" s="15">
        <v>4768</v>
      </c>
    </row>
    <row r="170" spans="1:5">
      <c r="A170" s="4">
        <v>167</v>
      </c>
      <c r="B170" s="5" t="s">
        <v>1657</v>
      </c>
      <c r="C170" s="6" t="s">
        <v>1985</v>
      </c>
      <c r="D170" s="6" t="s">
        <v>1500</v>
      </c>
      <c r="E170" s="15">
        <v>4887</v>
      </c>
    </row>
    <row r="171" spans="1:5">
      <c r="A171" s="4">
        <v>168</v>
      </c>
      <c r="B171" s="5" t="s">
        <v>1658</v>
      </c>
      <c r="C171" s="6" t="s">
        <v>1985</v>
      </c>
      <c r="D171" s="6" t="s">
        <v>1500</v>
      </c>
      <c r="E171" s="15">
        <v>19311</v>
      </c>
    </row>
    <row r="172" spans="1:5">
      <c r="A172" s="4">
        <v>169</v>
      </c>
      <c r="B172" s="5" t="s">
        <v>1562</v>
      </c>
      <c r="C172" s="6" t="s">
        <v>1985</v>
      </c>
      <c r="D172" s="6" t="s">
        <v>1500</v>
      </c>
      <c r="E172" s="15">
        <v>4744</v>
      </c>
    </row>
    <row r="173" spans="1:5">
      <c r="A173" s="4">
        <v>170</v>
      </c>
      <c r="B173" s="5" t="s">
        <v>1570</v>
      </c>
      <c r="C173" s="6" t="s">
        <v>1985</v>
      </c>
      <c r="D173" s="6" t="s">
        <v>1500</v>
      </c>
      <c r="E173" s="15">
        <v>4541</v>
      </c>
    </row>
    <row r="174" spans="1:5" ht="27">
      <c r="A174" s="4">
        <v>171</v>
      </c>
      <c r="B174" s="5" t="s">
        <v>1522</v>
      </c>
      <c r="C174" s="6" t="s">
        <v>1985</v>
      </c>
      <c r="D174" s="6" t="s">
        <v>1500</v>
      </c>
      <c r="E174" s="15">
        <v>59476</v>
      </c>
    </row>
    <row r="175" spans="1:5">
      <c r="A175" s="4">
        <v>172</v>
      </c>
      <c r="B175" s="5" t="s">
        <v>1659</v>
      </c>
      <c r="C175" s="6" t="s">
        <v>1985</v>
      </c>
      <c r="D175" s="6" t="s">
        <v>1500</v>
      </c>
      <c r="E175" s="15">
        <v>6081</v>
      </c>
    </row>
    <row r="176" spans="1:5">
      <c r="A176" s="4">
        <v>173</v>
      </c>
      <c r="B176" s="5" t="s">
        <v>1660</v>
      </c>
      <c r="C176" s="6" t="s">
        <v>1985</v>
      </c>
      <c r="D176" s="6" t="s">
        <v>1500</v>
      </c>
      <c r="E176" s="15">
        <v>9119</v>
      </c>
    </row>
    <row r="177" spans="1:5" ht="27">
      <c r="A177" s="4">
        <v>174</v>
      </c>
      <c r="B177" s="5" t="s">
        <v>1499</v>
      </c>
      <c r="C177" s="6" t="s">
        <v>1985</v>
      </c>
      <c r="D177" s="6" t="s">
        <v>1500</v>
      </c>
      <c r="E177" s="15">
        <v>9649</v>
      </c>
    </row>
    <row r="178" spans="1:5" ht="27">
      <c r="A178" s="4">
        <v>175</v>
      </c>
      <c r="B178" s="5" t="s">
        <v>1661</v>
      </c>
      <c r="C178" s="6" t="s">
        <v>1985</v>
      </c>
      <c r="D178" s="6" t="s">
        <v>1500</v>
      </c>
      <c r="E178" s="15">
        <v>15926</v>
      </c>
    </row>
    <row r="179" spans="1:5" ht="27">
      <c r="A179" s="4">
        <v>176</v>
      </c>
      <c r="B179" s="5" t="s">
        <v>2013</v>
      </c>
      <c r="C179" s="6" t="s">
        <v>1985</v>
      </c>
      <c r="D179" s="6" t="s">
        <v>1500</v>
      </c>
      <c r="E179" s="15">
        <v>10490</v>
      </c>
    </row>
    <row r="180" spans="1:5" ht="40.5">
      <c r="A180" s="4">
        <v>177</v>
      </c>
      <c r="B180" s="5" t="s">
        <v>1662</v>
      </c>
      <c r="C180" s="6" t="s">
        <v>1985</v>
      </c>
      <c r="D180" s="6" t="s">
        <v>1500</v>
      </c>
      <c r="E180" s="15">
        <v>35759</v>
      </c>
    </row>
    <row r="181" spans="1:5">
      <c r="A181" s="4">
        <v>178</v>
      </c>
      <c r="B181" s="5" t="s">
        <v>1498</v>
      </c>
      <c r="C181" s="6" t="s">
        <v>1985</v>
      </c>
      <c r="D181" s="6" t="s">
        <v>1500</v>
      </c>
      <c r="E181" s="15">
        <v>94223</v>
      </c>
    </row>
    <row r="182" spans="1:5" ht="27">
      <c r="A182" s="4">
        <v>179</v>
      </c>
      <c r="B182" s="5" t="s">
        <v>1663</v>
      </c>
      <c r="C182" s="6" t="s">
        <v>1985</v>
      </c>
      <c r="D182" s="6" t="s">
        <v>1500</v>
      </c>
      <c r="E182" s="15">
        <v>26244</v>
      </c>
    </row>
    <row r="183" spans="1:5" ht="27">
      <c r="A183" s="4">
        <v>180</v>
      </c>
      <c r="B183" s="5" t="s">
        <v>1523</v>
      </c>
      <c r="C183" s="6" t="s">
        <v>1985</v>
      </c>
      <c r="D183" s="6" t="s">
        <v>1500</v>
      </c>
      <c r="E183" s="15">
        <v>62698</v>
      </c>
    </row>
    <row r="184" spans="1:5" ht="27">
      <c r="A184" s="4">
        <v>181</v>
      </c>
      <c r="B184" s="5" t="s">
        <v>1563</v>
      </c>
      <c r="C184" s="6" t="s">
        <v>1985</v>
      </c>
      <c r="D184" s="6" t="s">
        <v>1500</v>
      </c>
      <c r="E184" s="15">
        <v>10132</v>
      </c>
    </row>
    <row r="185" spans="1:5" ht="27">
      <c r="A185" s="4">
        <v>182</v>
      </c>
      <c r="B185" s="5" t="s">
        <v>1530</v>
      </c>
      <c r="C185" s="6" t="s">
        <v>1985</v>
      </c>
      <c r="D185" s="6" t="s">
        <v>1500</v>
      </c>
      <c r="E185" s="15">
        <v>48247</v>
      </c>
    </row>
    <row r="186" spans="1:5" ht="40.5">
      <c r="A186" s="4">
        <v>183</v>
      </c>
      <c r="B186" s="5" t="s">
        <v>2014</v>
      </c>
      <c r="C186" s="6" t="s">
        <v>1985</v>
      </c>
      <c r="D186" s="6" t="s">
        <v>1500</v>
      </c>
      <c r="E186" s="15">
        <v>305206</v>
      </c>
    </row>
    <row r="187" spans="1:5" ht="40.5">
      <c r="A187" s="4">
        <v>184</v>
      </c>
      <c r="B187" s="5" t="s">
        <v>2015</v>
      </c>
      <c r="C187" s="6" t="s">
        <v>1985</v>
      </c>
      <c r="D187" s="6" t="s">
        <v>1500</v>
      </c>
      <c r="E187" s="15">
        <v>436263</v>
      </c>
    </row>
    <row r="188" spans="1:5" ht="40.5">
      <c r="A188" s="4">
        <v>185</v>
      </c>
      <c r="B188" s="5" t="s">
        <v>1664</v>
      </c>
      <c r="C188" s="6" t="s">
        <v>1985</v>
      </c>
      <c r="D188" s="6" t="s">
        <v>1500</v>
      </c>
      <c r="E188" s="15">
        <v>22171</v>
      </c>
    </row>
    <row r="189" spans="1:5" ht="27">
      <c r="A189" s="4">
        <v>186</v>
      </c>
      <c r="B189" s="5" t="s">
        <v>1524</v>
      </c>
      <c r="C189" s="6" t="s">
        <v>1985</v>
      </c>
      <c r="D189" s="6" t="s">
        <v>1500</v>
      </c>
      <c r="E189" s="15">
        <v>22409</v>
      </c>
    </row>
    <row r="190" spans="1:5" ht="27">
      <c r="A190" s="4">
        <v>187</v>
      </c>
      <c r="B190" s="5" t="s">
        <v>1665</v>
      </c>
      <c r="C190" s="6" t="s">
        <v>1985</v>
      </c>
      <c r="D190" s="6" t="s">
        <v>1500</v>
      </c>
      <c r="E190" s="15">
        <v>5007</v>
      </c>
    </row>
    <row r="191" spans="1:5" ht="27">
      <c r="A191" s="4">
        <v>188</v>
      </c>
      <c r="B191" s="5" t="s">
        <v>1666</v>
      </c>
      <c r="C191" s="6" t="s">
        <v>1985</v>
      </c>
      <c r="D191" s="6" t="s">
        <v>1500</v>
      </c>
      <c r="E191" s="15">
        <v>3706</v>
      </c>
    </row>
    <row r="192" spans="1:5" ht="27">
      <c r="A192" s="4">
        <v>189</v>
      </c>
      <c r="B192" s="5" t="s">
        <v>1667</v>
      </c>
      <c r="C192" s="6" t="s">
        <v>1985</v>
      </c>
      <c r="D192" s="6" t="s">
        <v>1500</v>
      </c>
      <c r="E192" s="15">
        <v>3696</v>
      </c>
    </row>
    <row r="193" spans="1:5">
      <c r="A193" s="4">
        <v>190</v>
      </c>
      <c r="B193" s="5" t="s">
        <v>1668</v>
      </c>
      <c r="C193" s="6" t="s">
        <v>1985</v>
      </c>
      <c r="D193" s="6" t="s">
        <v>1500</v>
      </c>
      <c r="E193" s="15">
        <v>11193</v>
      </c>
    </row>
    <row r="194" spans="1:5">
      <c r="A194" s="4">
        <v>191</v>
      </c>
      <c r="B194" s="5" t="s">
        <v>1587</v>
      </c>
      <c r="C194" s="6" t="s">
        <v>1985</v>
      </c>
      <c r="D194" s="6" t="s">
        <v>1500</v>
      </c>
      <c r="E194" s="15">
        <v>21569</v>
      </c>
    </row>
    <row r="195" spans="1:5" ht="27">
      <c r="A195" s="4">
        <v>192</v>
      </c>
      <c r="B195" s="5" t="s">
        <v>1564</v>
      </c>
      <c r="C195" s="6" t="s">
        <v>1985</v>
      </c>
      <c r="D195" s="6" t="s">
        <v>1500</v>
      </c>
      <c r="E195" s="15">
        <v>482273</v>
      </c>
    </row>
    <row r="196" spans="1:5">
      <c r="A196" s="4">
        <v>193</v>
      </c>
      <c r="B196" s="5" t="s">
        <v>1669</v>
      </c>
      <c r="C196" s="6" t="s">
        <v>1985</v>
      </c>
      <c r="D196" s="6" t="s">
        <v>1500</v>
      </c>
      <c r="E196" s="15">
        <v>21456</v>
      </c>
    </row>
    <row r="197" spans="1:5">
      <c r="A197" s="4">
        <v>194</v>
      </c>
      <c r="B197" s="5" t="s">
        <v>1670</v>
      </c>
      <c r="C197" s="6" t="s">
        <v>1985</v>
      </c>
      <c r="D197" s="6" t="s">
        <v>1500</v>
      </c>
      <c r="E197" s="15">
        <v>23840</v>
      </c>
    </row>
    <row r="198" spans="1:5" ht="27">
      <c r="A198" s="4">
        <v>195</v>
      </c>
      <c r="B198" s="5" t="s">
        <v>1671</v>
      </c>
      <c r="C198" s="6" t="s">
        <v>1985</v>
      </c>
      <c r="D198" s="6" t="s">
        <v>1500</v>
      </c>
      <c r="E198" s="15">
        <v>28608</v>
      </c>
    </row>
    <row r="199" spans="1:5" ht="40.5">
      <c r="A199" s="4">
        <v>196</v>
      </c>
      <c r="B199" s="5" t="s">
        <v>1525</v>
      </c>
      <c r="C199" s="6" t="s">
        <v>1985</v>
      </c>
      <c r="D199" s="6" t="s">
        <v>1500</v>
      </c>
      <c r="E199" s="15">
        <v>179405</v>
      </c>
    </row>
    <row r="200" spans="1:5">
      <c r="A200" s="4">
        <v>197</v>
      </c>
      <c r="B200" s="5" t="s">
        <v>1672</v>
      </c>
      <c r="C200" s="6" t="s">
        <v>1985</v>
      </c>
      <c r="D200" s="6" t="s">
        <v>1500</v>
      </c>
      <c r="E200" s="15">
        <v>477863</v>
      </c>
    </row>
    <row r="201" spans="1:5" ht="27">
      <c r="A201" s="4">
        <v>198</v>
      </c>
      <c r="B201" s="5" t="s">
        <v>1673</v>
      </c>
      <c r="C201" s="6" t="s">
        <v>1985</v>
      </c>
      <c r="D201" s="6" t="s">
        <v>1500</v>
      </c>
      <c r="E201" s="15">
        <v>15257</v>
      </c>
    </row>
    <row r="202" spans="1:5" ht="27">
      <c r="A202" s="4">
        <v>199</v>
      </c>
      <c r="B202" s="5" t="s">
        <v>1674</v>
      </c>
      <c r="C202" s="6" t="s">
        <v>1985</v>
      </c>
      <c r="D202" s="6" t="s">
        <v>1500</v>
      </c>
      <c r="E202" s="15">
        <v>15257</v>
      </c>
    </row>
    <row r="203" spans="1:5">
      <c r="A203" s="4">
        <v>200</v>
      </c>
      <c r="B203" s="5" t="s">
        <v>1675</v>
      </c>
      <c r="C203" s="6" t="s">
        <v>1985</v>
      </c>
      <c r="D203" s="6" t="s">
        <v>1500</v>
      </c>
      <c r="E203" s="15">
        <v>119198</v>
      </c>
    </row>
    <row r="204" spans="1:5">
      <c r="A204" s="4">
        <v>201</v>
      </c>
      <c r="B204" s="5" t="s">
        <v>1676</v>
      </c>
      <c r="C204" s="6" t="s">
        <v>1985</v>
      </c>
      <c r="D204" s="6" t="s">
        <v>1500</v>
      </c>
      <c r="E204" s="15">
        <v>141130</v>
      </c>
    </row>
    <row r="205" spans="1:5">
      <c r="A205" s="4">
        <v>202</v>
      </c>
      <c r="B205" s="5" t="s">
        <v>1685</v>
      </c>
      <c r="C205" s="6" t="s">
        <v>1985</v>
      </c>
      <c r="D205" s="6" t="s">
        <v>1500</v>
      </c>
      <c r="E205" s="15">
        <v>19071</v>
      </c>
    </row>
    <row r="206" spans="1:5">
      <c r="A206" s="4">
        <v>203</v>
      </c>
      <c r="B206" s="5" t="s">
        <v>1585</v>
      </c>
      <c r="C206" s="6" t="s">
        <v>1985</v>
      </c>
      <c r="D206" s="6" t="s">
        <v>1500</v>
      </c>
      <c r="E206" s="15">
        <v>19299</v>
      </c>
    </row>
    <row r="207" spans="1:5">
      <c r="A207" s="4">
        <v>204</v>
      </c>
      <c r="B207" s="5" t="s">
        <v>1677</v>
      </c>
      <c r="C207" s="6" t="s">
        <v>1985</v>
      </c>
      <c r="D207" s="6" t="s">
        <v>1500</v>
      </c>
      <c r="E207" s="15">
        <v>103047</v>
      </c>
    </row>
    <row r="208" spans="1:5">
      <c r="A208" s="4">
        <v>205</v>
      </c>
      <c r="B208" s="5" t="s">
        <v>1700</v>
      </c>
      <c r="C208" s="6" t="s">
        <v>1985</v>
      </c>
      <c r="D208" s="6" t="s">
        <v>1500</v>
      </c>
      <c r="E208" s="15">
        <v>136225</v>
      </c>
    </row>
    <row r="209" spans="1:5">
      <c r="A209" s="4">
        <v>206</v>
      </c>
      <c r="B209" s="5" t="s">
        <v>1699</v>
      </c>
      <c r="C209" s="6" t="s">
        <v>1985</v>
      </c>
      <c r="D209" s="6" t="s">
        <v>1500</v>
      </c>
      <c r="E209" s="15">
        <v>136225</v>
      </c>
    </row>
    <row r="210" spans="1:5" ht="27">
      <c r="A210" s="4">
        <v>207</v>
      </c>
      <c r="B210" s="5" t="s">
        <v>1526</v>
      </c>
      <c r="C210" s="6" t="s">
        <v>1985</v>
      </c>
      <c r="D210" s="6" t="s">
        <v>1500</v>
      </c>
      <c r="E210" s="15">
        <v>105574</v>
      </c>
    </row>
    <row r="211" spans="1:5">
      <c r="A211" s="4">
        <v>208</v>
      </c>
      <c r="B211" s="5" t="s">
        <v>1527</v>
      </c>
      <c r="C211" s="6" t="s">
        <v>1985</v>
      </c>
      <c r="D211" s="6" t="s">
        <v>1500</v>
      </c>
      <c r="E211" s="15">
        <v>83200</v>
      </c>
    </row>
    <row r="212" spans="1:5">
      <c r="A212" s="4">
        <v>209</v>
      </c>
      <c r="B212" s="5" t="s">
        <v>1678</v>
      </c>
      <c r="C212" s="6" t="s">
        <v>1985</v>
      </c>
      <c r="D212" s="6" t="s">
        <v>1500</v>
      </c>
      <c r="E212" s="15">
        <v>83200</v>
      </c>
    </row>
    <row r="213" spans="1:5">
      <c r="A213" s="4">
        <v>210</v>
      </c>
      <c r="B213" s="5" t="s">
        <v>1705</v>
      </c>
      <c r="C213" s="6" t="s">
        <v>1985</v>
      </c>
      <c r="D213" s="6" t="s">
        <v>1500</v>
      </c>
      <c r="E213" s="15">
        <v>88546</v>
      </c>
    </row>
    <row r="214" spans="1:5">
      <c r="A214" s="4">
        <v>211</v>
      </c>
      <c r="B214" s="5" t="s">
        <v>1703</v>
      </c>
      <c r="C214" s="6" t="s">
        <v>1985</v>
      </c>
      <c r="D214" s="6" t="s">
        <v>1500</v>
      </c>
      <c r="E214" s="15">
        <v>84006</v>
      </c>
    </row>
    <row r="215" spans="1:5" ht="27">
      <c r="A215" s="4">
        <v>212</v>
      </c>
      <c r="B215" s="5" t="s">
        <v>1508</v>
      </c>
      <c r="C215" s="6" t="s">
        <v>1985</v>
      </c>
      <c r="D215" s="6" t="s">
        <v>1500</v>
      </c>
      <c r="E215" s="15">
        <v>106937</v>
      </c>
    </row>
    <row r="216" spans="1:5" ht="27">
      <c r="A216" s="4">
        <v>213</v>
      </c>
      <c r="B216" s="5" t="s">
        <v>1505</v>
      </c>
      <c r="C216" s="6" t="s">
        <v>1985</v>
      </c>
      <c r="D216" s="6" t="s">
        <v>1500</v>
      </c>
      <c r="E216" s="15">
        <v>63799</v>
      </c>
    </row>
    <row r="217" spans="1:5">
      <c r="A217" s="4">
        <v>214</v>
      </c>
      <c r="B217" s="5" t="s">
        <v>1706</v>
      </c>
      <c r="C217" s="6" t="s">
        <v>1985</v>
      </c>
      <c r="D217" s="6" t="s">
        <v>1500</v>
      </c>
      <c r="E217" s="15">
        <v>136225</v>
      </c>
    </row>
    <row r="218" spans="1:5" ht="27">
      <c r="A218" s="4">
        <v>215</v>
      </c>
      <c r="B218" s="5" t="s">
        <v>1506</v>
      </c>
      <c r="C218" s="6" t="s">
        <v>1985</v>
      </c>
      <c r="D218" s="6" t="s">
        <v>1500</v>
      </c>
      <c r="E218" s="15">
        <v>48474</v>
      </c>
    </row>
    <row r="219" spans="1:5" ht="27">
      <c r="A219" s="4">
        <v>216</v>
      </c>
      <c r="B219" s="5" t="s">
        <v>1507</v>
      </c>
      <c r="C219" s="6" t="s">
        <v>1985</v>
      </c>
      <c r="D219" s="6" t="s">
        <v>1500</v>
      </c>
      <c r="E219" s="15">
        <v>98310</v>
      </c>
    </row>
    <row r="220" spans="1:5" ht="27">
      <c r="A220" s="4">
        <v>217</v>
      </c>
      <c r="B220" s="5" t="s">
        <v>1504</v>
      </c>
      <c r="C220" s="6" t="s">
        <v>1985</v>
      </c>
      <c r="D220" s="6" t="s">
        <v>1500</v>
      </c>
      <c r="E220" s="15">
        <v>69816</v>
      </c>
    </row>
    <row r="221" spans="1:5">
      <c r="A221" s="4">
        <v>218</v>
      </c>
      <c r="B221" s="5" t="s">
        <v>1679</v>
      </c>
      <c r="C221" s="6" t="s">
        <v>1985</v>
      </c>
      <c r="D221" s="6" t="s">
        <v>1500</v>
      </c>
      <c r="E221" s="15">
        <v>191313</v>
      </c>
    </row>
    <row r="222" spans="1:5">
      <c r="A222" s="4">
        <v>219</v>
      </c>
      <c r="B222" s="5" t="s">
        <v>1680</v>
      </c>
      <c r="C222" s="6" t="s">
        <v>1985</v>
      </c>
      <c r="D222" s="6" t="s">
        <v>1500</v>
      </c>
      <c r="E222" s="15">
        <v>255083</v>
      </c>
    </row>
    <row r="223" spans="1:5">
      <c r="A223" s="4">
        <v>220</v>
      </c>
      <c r="B223" s="5" t="s">
        <v>1681</v>
      </c>
      <c r="C223" s="6" t="s">
        <v>1985</v>
      </c>
      <c r="D223" s="6" t="s">
        <v>1500</v>
      </c>
      <c r="E223" s="15">
        <v>147805</v>
      </c>
    </row>
    <row r="224" spans="1:5">
      <c r="A224" s="4">
        <v>221</v>
      </c>
      <c r="B224" s="5" t="s">
        <v>2016</v>
      </c>
      <c r="C224" s="6" t="s">
        <v>1985</v>
      </c>
      <c r="D224" s="6" t="s">
        <v>1500</v>
      </c>
      <c r="E224" s="15">
        <v>134097</v>
      </c>
    </row>
    <row r="225" spans="1:5">
      <c r="A225" s="4">
        <v>222</v>
      </c>
      <c r="B225" s="5" t="s">
        <v>1682</v>
      </c>
      <c r="C225" s="6" t="s">
        <v>1985</v>
      </c>
      <c r="D225" s="6" t="s">
        <v>1500</v>
      </c>
      <c r="E225" s="15">
        <v>103047</v>
      </c>
    </row>
    <row r="226" spans="1:5">
      <c r="A226" s="4">
        <v>223</v>
      </c>
      <c r="B226" s="5" t="s">
        <v>1683</v>
      </c>
      <c r="C226" s="6" t="s">
        <v>1985</v>
      </c>
      <c r="D226" s="6" t="s">
        <v>1500</v>
      </c>
      <c r="E226" s="15">
        <v>103047</v>
      </c>
    </row>
    <row r="227" spans="1:5">
      <c r="A227" s="4">
        <v>224</v>
      </c>
      <c r="B227" s="5" t="s">
        <v>1684</v>
      </c>
      <c r="C227" s="6" t="s">
        <v>1985</v>
      </c>
      <c r="D227" s="6" t="s">
        <v>1500</v>
      </c>
      <c r="E227" s="15">
        <v>102987</v>
      </c>
    </row>
    <row r="228" spans="1:5" ht="27">
      <c r="A228" s="4">
        <v>225</v>
      </c>
      <c r="B228" s="5" t="s">
        <v>1686</v>
      </c>
      <c r="C228" s="6" t="s">
        <v>1985</v>
      </c>
      <c r="D228" s="6" t="s">
        <v>1500</v>
      </c>
      <c r="E228" s="15">
        <v>14542</v>
      </c>
    </row>
    <row r="229" spans="1:5" ht="27">
      <c r="A229" s="4">
        <v>226</v>
      </c>
      <c r="B229" s="5" t="s">
        <v>2017</v>
      </c>
      <c r="C229" s="6" t="s">
        <v>1985</v>
      </c>
      <c r="D229" s="6" t="s">
        <v>1500</v>
      </c>
      <c r="E229" s="15">
        <v>634250</v>
      </c>
    </row>
    <row r="230" spans="1:5" ht="27">
      <c r="A230" s="4">
        <v>227</v>
      </c>
      <c r="B230" s="5" t="s">
        <v>1503</v>
      </c>
      <c r="C230" s="6" t="s">
        <v>1985</v>
      </c>
      <c r="D230" s="6" t="s">
        <v>1500</v>
      </c>
      <c r="E230" s="15">
        <v>58254</v>
      </c>
    </row>
    <row r="231" spans="1:5" ht="27">
      <c r="A231" s="4">
        <v>228</v>
      </c>
      <c r="B231" s="5" t="s">
        <v>1687</v>
      </c>
      <c r="C231" s="6" t="s">
        <v>1985</v>
      </c>
      <c r="D231" s="6" t="s">
        <v>1500</v>
      </c>
      <c r="E231" s="15">
        <v>37250</v>
      </c>
    </row>
    <row r="232" spans="1:5" ht="27">
      <c r="A232" s="4">
        <v>229</v>
      </c>
      <c r="B232" s="5" t="s">
        <v>1688</v>
      </c>
      <c r="C232" s="6" t="s">
        <v>1985</v>
      </c>
      <c r="D232" s="6" t="s">
        <v>1500</v>
      </c>
      <c r="E232" s="15">
        <v>113238</v>
      </c>
    </row>
    <row r="233" spans="1:5" ht="27">
      <c r="A233" s="4">
        <v>230</v>
      </c>
      <c r="B233" s="5" t="s">
        <v>1689</v>
      </c>
      <c r="C233" s="6" t="s">
        <v>1985</v>
      </c>
      <c r="D233" s="6" t="s">
        <v>1500</v>
      </c>
      <c r="E233" s="15">
        <v>115026</v>
      </c>
    </row>
    <row r="234" spans="1:5" ht="27">
      <c r="A234" s="4">
        <v>231</v>
      </c>
      <c r="B234" s="5" t="s">
        <v>1690</v>
      </c>
      <c r="C234" s="6" t="s">
        <v>1985</v>
      </c>
      <c r="D234" s="6" t="s">
        <v>1500</v>
      </c>
      <c r="E234" s="15">
        <v>115026</v>
      </c>
    </row>
    <row r="235" spans="1:5" ht="27">
      <c r="A235" s="4">
        <v>232</v>
      </c>
      <c r="B235" s="5" t="s">
        <v>1691</v>
      </c>
      <c r="C235" s="6" t="s">
        <v>1985</v>
      </c>
      <c r="D235" s="6" t="s">
        <v>1500</v>
      </c>
      <c r="E235" s="15">
        <v>115026</v>
      </c>
    </row>
    <row r="236" spans="1:5">
      <c r="A236" s="4">
        <v>233</v>
      </c>
      <c r="B236" s="5" t="s">
        <v>1692</v>
      </c>
      <c r="C236" s="6" t="s">
        <v>1985</v>
      </c>
      <c r="D236" s="6" t="s">
        <v>1500</v>
      </c>
      <c r="E236" s="15">
        <v>11919</v>
      </c>
    </row>
    <row r="237" spans="1:5" ht="27">
      <c r="A237" s="4">
        <v>234</v>
      </c>
      <c r="B237" s="5" t="s">
        <v>1586</v>
      </c>
      <c r="C237" s="6" t="s">
        <v>1985</v>
      </c>
      <c r="D237" s="6" t="s">
        <v>1500</v>
      </c>
      <c r="E237" s="15">
        <v>22704</v>
      </c>
    </row>
    <row r="238" spans="1:5" ht="27">
      <c r="A238" s="4">
        <v>235</v>
      </c>
      <c r="B238" s="5" t="s">
        <v>1510</v>
      </c>
      <c r="C238" s="6" t="s">
        <v>1985</v>
      </c>
      <c r="D238" s="6" t="s">
        <v>1500</v>
      </c>
      <c r="E238" s="15">
        <v>8628</v>
      </c>
    </row>
    <row r="239" spans="1:5">
      <c r="A239" s="4">
        <v>236</v>
      </c>
      <c r="B239" s="5" t="s">
        <v>1693</v>
      </c>
      <c r="C239" s="6" t="s">
        <v>1985</v>
      </c>
      <c r="D239" s="6" t="s">
        <v>1500</v>
      </c>
      <c r="E239" s="15">
        <v>9536</v>
      </c>
    </row>
    <row r="240" spans="1:5">
      <c r="A240" s="4">
        <v>237</v>
      </c>
      <c r="B240" s="5" t="s">
        <v>1565</v>
      </c>
      <c r="C240" s="6" t="s">
        <v>1985</v>
      </c>
      <c r="D240" s="6" t="s">
        <v>1500</v>
      </c>
      <c r="E240" s="15">
        <v>24793</v>
      </c>
    </row>
    <row r="241" spans="1:5" ht="27">
      <c r="A241" s="4">
        <v>238</v>
      </c>
      <c r="B241" s="5" t="s">
        <v>1694</v>
      </c>
      <c r="C241" s="6" t="s">
        <v>1985</v>
      </c>
      <c r="D241" s="6" t="s">
        <v>1500</v>
      </c>
      <c r="E241" s="15">
        <v>74499</v>
      </c>
    </row>
    <row r="242" spans="1:5" ht="27">
      <c r="A242" s="4">
        <v>239</v>
      </c>
      <c r="B242" s="5" t="s">
        <v>1566</v>
      </c>
      <c r="C242" s="6" t="s">
        <v>1985</v>
      </c>
      <c r="D242" s="6" t="s">
        <v>1500</v>
      </c>
      <c r="E242" s="15">
        <v>74499</v>
      </c>
    </row>
    <row r="243" spans="1:5">
      <c r="A243" s="4">
        <v>240</v>
      </c>
      <c r="B243" s="5" t="s">
        <v>1567</v>
      </c>
      <c r="C243" s="6" t="s">
        <v>1985</v>
      </c>
      <c r="D243" s="6" t="s">
        <v>1500</v>
      </c>
      <c r="E243" s="15">
        <v>74499</v>
      </c>
    </row>
    <row r="244" spans="1:5">
      <c r="A244" s="4">
        <v>241</v>
      </c>
      <c r="B244" s="5" t="s">
        <v>1695</v>
      </c>
      <c r="C244" s="6" t="s">
        <v>1985</v>
      </c>
      <c r="D244" s="6" t="s">
        <v>1500</v>
      </c>
      <c r="E244" s="15">
        <v>9178</v>
      </c>
    </row>
    <row r="245" spans="1:5">
      <c r="A245" s="4">
        <v>242</v>
      </c>
      <c r="B245" s="5" t="s">
        <v>1568</v>
      </c>
      <c r="C245" s="6" t="s">
        <v>1985</v>
      </c>
      <c r="D245" s="6" t="s">
        <v>1500</v>
      </c>
      <c r="E245" s="15">
        <v>87968</v>
      </c>
    </row>
    <row r="246" spans="1:5">
      <c r="A246" s="4">
        <v>243</v>
      </c>
      <c r="B246" s="5" t="s">
        <v>1696</v>
      </c>
      <c r="C246" s="6" t="s">
        <v>1985</v>
      </c>
      <c r="D246" s="6" t="s">
        <v>1500</v>
      </c>
      <c r="E246" s="15">
        <v>5173</v>
      </c>
    </row>
    <row r="247" spans="1:5" ht="27">
      <c r="A247" s="4">
        <v>244</v>
      </c>
      <c r="B247" s="5" t="s">
        <v>1697</v>
      </c>
      <c r="C247" s="6" t="s">
        <v>1985</v>
      </c>
      <c r="D247" s="6" t="s">
        <v>1500</v>
      </c>
      <c r="E247" s="15">
        <v>7914</v>
      </c>
    </row>
    <row r="248" spans="1:5" ht="27">
      <c r="A248" s="4">
        <v>245</v>
      </c>
      <c r="B248" s="5" t="s">
        <v>2018</v>
      </c>
      <c r="C248" s="6" t="s">
        <v>1985</v>
      </c>
      <c r="D248" s="6" t="s">
        <v>1972</v>
      </c>
      <c r="E248" s="15">
        <v>4723</v>
      </c>
    </row>
    <row r="249" spans="1:5" ht="27">
      <c r="A249" s="4">
        <v>246</v>
      </c>
      <c r="B249" s="5" t="s">
        <v>2019</v>
      </c>
      <c r="C249" s="6" t="s">
        <v>1985</v>
      </c>
      <c r="D249" s="6" t="s">
        <v>1972</v>
      </c>
      <c r="E249" s="15">
        <v>10706</v>
      </c>
    </row>
    <row r="250" spans="1:5" ht="27">
      <c r="A250" s="4">
        <v>247</v>
      </c>
      <c r="B250" s="5" t="s">
        <v>2020</v>
      </c>
      <c r="C250" s="6" t="s">
        <v>1985</v>
      </c>
      <c r="D250" s="6" t="s">
        <v>1972</v>
      </c>
      <c r="E250" s="15">
        <v>45214</v>
      </c>
    </row>
  </sheetData>
  <mergeCells count="2">
    <mergeCell ref="B1:D1"/>
    <mergeCell ref="B2:D2"/>
  </mergeCells>
  <pageMargins left="0.7" right="0.7" top="0.75" bottom="0.75" header="0.3" footer="0.3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OFERTA DAO CON CUMS</vt:lpstr>
      <vt:lpstr>MEDICAMENTOS</vt:lpstr>
      <vt:lpstr>INSUMOS MEDICO QX</vt:lpstr>
      <vt:lpstr>ODONTOLOGICO</vt:lpstr>
      <vt:lpstr>'INSUMOS MEDICO QX'!Títulos_a_imprimir</vt:lpstr>
      <vt:lpstr>MEDICAMENTOS!Títulos_a_imprimir</vt:lpstr>
      <vt:lpstr>ODONTOLOGICO!Títulos_a_imprimir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CPU-DAO-327</dc:creator>
  <cp:lastModifiedBy>juridico01</cp:lastModifiedBy>
  <cp:lastPrinted>2021-02-02T17:54:37Z</cp:lastPrinted>
  <dcterms:created xsi:type="dcterms:W3CDTF">2021-01-27T15:16:49Z</dcterms:created>
  <dcterms:modified xsi:type="dcterms:W3CDTF">2021-02-02T17:54:57Z</dcterms:modified>
</cp:coreProperties>
</file>